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<sst xmlns="http://schemas.openxmlformats.org/spreadsheetml/2006/main" count="621" uniqueCount="408">
  <si>
    <t>Nom scientifique</t>
  </si>
  <si>
    <t>Nom français</t>
  </si>
  <si>
    <t>Nb</t>
  </si>
  <si>
    <t>Aeronautes andecolus</t>
  </si>
  <si>
    <t>Martinet des Andes</t>
  </si>
  <si>
    <t>Agelaius thilius</t>
  </si>
  <si>
    <t>Carouge galonné</t>
  </si>
  <si>
    <t>Amazilia amazilia</t>
  </si>
  <si>
    <t>Ariane de Lesson</t>
  </si>
  <si>
    <t>Ammodramus aurifrons</t>
  </si>
  <si>
    <t>Bruant à front d'or</t>
  </si>
  <si>
    <t>Anas cyanoptera</t>
  </si>
  <si>
    <t>Sarcelle cannelle</t>
  </si>
  <si>
    <t>Anas flavirostris</t>
  </si>
  <si>
    <t>Sarcelle du Chili</t>
  </si>
  <si>
    <t>Anas georgica</t>
  </si>
  <si>
    <t>Canard à queue pointue</t>
  </si>
  <si>
    <t>Anas puna</t>
  </si>
  <si>
    <t>Sarcelle du puna</t>
  </si>
  <si>
    <t>Anas specularoides</t>
  </si>
  <si>
    <t>Canard huppé</t>
  </si>
  <si>
    <t>Aratinga mitrata</t>
  </si>
  <si>
    <t>Conure mitrée</t>
  </si>
  <si>
    <t>Ardea alba</t>
  </si>
  <si>
    <t>Grande Aigrette</t>
  </si>
  <si>
    <t>Asthenes humilis</t>
  </si>
  <si>
    <t>Synallaxe terrestre</t>
  </si>
  <si>
    <t>Basileuterus coronatus</t>
  </si>
  <si>
    <t>Paruline à diadème</t>
  </si>
  <si>
    <t>Bubulcus ibis</t>
  </si>
  <si>
    <t>Héron gardeboeufs</t>
  </si>
  <si>
    <t>Buteo polyosoma</t>
  </si>
  <si>
    <t>Buse tricolore</t>
  </si>
  <si>
    <t>Butorides striatus</t>
  </si>
  <si>
    <t>Héron strié</t>
  </si>
  <si>
    <t>Carduelis magellanica</t>
  </si>
  <si>
    <t>Chardonneret de Magellan</t>
  </si>
  <si>
    <t>Catamenia analis</t>
  </si>
  <si>
    <t>Cataménie maculée</t>
  </si>
  <si>
    <t>Cathartes aura</t>
  </si>
  <si>
    <t>Urubu à tête rouge</t>
  </si>
  <si>
    <t>Chloephaga melanoptera</t>
  </si>
  <si>
    <t>Ouette des Andes</t>
  </si>
  <si>
    <t>Cinclodes fuscus</t>
  </si>
  <si>
    <t>Cinclode brun</t>
  </si>
  <si>
    <t>Cinclodes taczanowskii</t>
  </si>
  <si>
    <t>Cinclode de Taczanowski</t>
  </si>
  <si>
    <t>Cinclus leucocephalus</t>
  </si>
  <si>
    <t>Cincle à tête blanche</t>
  </si>
  <si>
    <t>Circus cinereus</t>
  </si>
  <si>
    <t>Busard bariolé</t>
  </si>
  <si>
    <t>Colaptes rupicola</t>
  </si>
  <si>
    <t>Pic des rochers</t>
  </si>
  <si>
    <t>Colibri coruscans</t>
  </si>
  <si>
    <t>Colibri anaïs</t>
  </si>
  <si>
    <t>Columba maculosa</t>
  </si>
  <si>
    <t>Pigeon tigré</t>
  </si>
  <si>
    <t>Columbina cruziana</t>
  </si>
  <si>
    <t>Colombe à bec jaune</t>
  </si>
  <si>
    <t>Coragyps atratus</t>
  </si>
  <si>
    <t>Urubu noir</t>
  </si>
  <si>
    <t>Diglossa brunneiventris</t>
  </si>
  <si>
    <t>Percefleur à gorge noire</t>
  </si>
  <si>
    <t>Egretta thula</t>
  </si>
  <si>
    <t>Aigrette neigeuse</t>
  </si>
  <si>
    <t>Falco femoralis</t>
  </si>
  <si>
    <t>Faucon aplomado</t>
  </si>
  <si>
    <t>Falco sparverius</t>
  </si>
  <si>
    <t>Crécerelle d'Amérique</t>
  </si>
  <si>
    <t>Fulica ardesiaca</t>
  </si>
  <si>
    <t>Foulque ardoisée</t>
  </si>
  <si>
    <t>Gallinula chloropus</t>
  </si>
  <si>
    <t>Gallinule poule-d'eau</t>
  </si>
  <si>
    <t>Geranoaetus melanoleucus</t>
  </si>
  <si>
    <t>Buse aguia</t>
  </si>
  <si>
    <t>Haematopus ater</t>
  </si>
  <si>
    <t>Huîtrier noir</t>
  </si>
  <si>
    <t>Haematopus palliatus</t>
  </si>
  <si>
    <t>Huîtrier d'Amérique</t>
  </si>
  <si>
    <t>Himantopus mexicanus</t>
  </si>
  <si>
    <t>Echasse d'Amérique</t>
  </si>
  <si>
    <t>Larosterna inca</t>
  </si>
  <si>
    <t>Sterne inca</t>
  </si>
  <si>
    <t>Larus belcheri</t>
  </si>
  <si>
    <t>Goéland siméon</t>
  </si>
  <si>
    <t>Larus cirrocephalus</t>
  </si>
  <si>
    <t>Mouette à tête grise</t>
  </si>
  <si>
    <t>Larus dominicanus</t>
  </si>
  <si>
    <t>Goéland dominicain</t>
  </si>
  <si>
    <t>Larus modestus</t>
  </si>
  <si>
    <t>Goéland gris</t>
  </si>
  <si>
    <t>Larus serranus</t>
  </si>
  <si>
    <t>Mouette des Andes</t>
  </si>
  <si>
    <t>Leucippus viridicauda</t>
  </si>
  <si>
    <t>Ariane du Pérou</t>
  </si>
  <si>
    <t>Merganetta armata</t>
  </si>
  <si>
    <t>Merganette des torrents</t>
  </si>
  <si>
    <t>Metriopelia ceciliae</t>
  </si>
  <si>
    <t>Colombe de Cécile</t>
  </si>
  <si>
    <t>Metriopelia melanoptera</t>
  </si>
  <si>
    <t>Colombe à ailes noires</t>
  </si>
  <si>
    <t>Mimus longicaudatus</t>
  </si>
  <si>
    <t>Moqueur à longue queue</t>
  </si>
  <si>
    <t>Momotus aequatorialis</t>
  </si>
  <si>
    <t>Motmot d'Équateur</t>
  </si>
  <si>
    <t>Muscisaxicola cinereus</t>
  </si>
  <si>
    <t>Dormilon cendré</t>
  </si>
  <si>
    <t>Myioborus miniatus</t>
  </si>
  <si>
    <t>Paruline ardoisée</t>
  </si>
  <si>
    <t>Notiochelidon cyanoleuca</t>
  </si>
  <si>
    <t>Hirondelle bleue et blanche</t>
  </si>
  <si>
    <t>Nycticorax nycticorax</t>
  </si>
  <si>
    <t>Bihoreau gris</t>
  </si>
  <si>
    <t>Ochthoeca oenanthoides</t>
  </si>
  <si>
    <t>Pitajo d'Orbigny</t>
  </si>
  <si>
    <t>Ortalis guttata</t>
  </si>
  <si>
    <t>Ortalide maillée</t>
  </si>
  <si>
    <t>Oxyura ferruginea</t>
  </si>
  <si>
    <t>Erismature des Andes</t>
  </si>
  <si>
    <t>Parabuteo unicinctus</t>
  </si>
  <si>
    <t>Buse de Harris</t>
  </si>
  <si>
    <t>Passer domesticus</t>
  </si>
  <si>
    <t>Moineau domestique</t>
  </si>
  <si>
    <t>Patagona gigas</t>
  </si>
  <si>
    <t>Colibri géant</t>
  </si>
  <si>
    <t>Pelecanus thagus</t>
  </si>
  <si>
    <t>Pélican thage</t>
  </si>
  <si>
    <t>Phalacrocorax bougainvillii</t>
  </si>
  <si>
    <t>Cormoran de Bougainville</t>
  </si>
  <si>
    <t>Phalacrocorax brasilianus</t>
  </si>
  <si>
    <t>Cormoran vigua</t>
  </si>
  <si>
    <t>Phalacrocorax gaimardi</t>
  </si>
  <si>
    <t>Cormoran de Gaimard</t>
  </si>
  <si>
    <t>Phalcoboenus megalopterus</t>
  </si>
  <si>
    <t>Caracara montagnard</t>
  </si>
  <si>
    <t>Phoenicopterus chilensis</t>
  </si>
  <si>
    <t>Flamant du Chili</t>
  </si>
  <si>
    <t>Phrygilus fruticeti</t>
  </si>
  <si>
    <t>Phrygile petit-deuil</t>
  </si>
  <si>
    <t>Phrygilus plebejus</t>
  </si>
  <si>
    <t>Phrygile plébéien</t>
  </si>
  <si>
    <t>Phrygilus punensis</t>
  </si>
  <si>
    <t>Phrygile du Pérou</t>
  </si>
  <si>
    <t>Phrygilus unicolor</t>
  </si>
  <si>
    <t>Phrygile gris-de-plomb</t>
  </si>
  <si>
    <t>Plegadis ridgwayi</t>
  </si>
  <si>
    <t>Ibis de Ridgway</t>
  </si>
  <si>
    <t>Podiceps occipitalis</t>
  </si>
  <si>
    <t>Grèbe aux belles joues</t>
  </si>
  <si>
    <t>Polioxolmis rufipennis</t>
  </si>
  <si>
    <t>Moucherolle à ailes rousses</t>
  </si>
  <si>
    <t>Poospiza caesar</t>
  </si>
  <si>
    <t>Chipiu césar</t>
  </si>
  <si>
    <t>Psarocolius angustifrons</t>
  </si>
  <si>
    <t>Cassique roussâtre</t>
  </si>
  <si>
    <t>Psarocolius atrovirens</t>
  </si>
  <si>
    <t>Cassique olivâtre</t>
  </si>
  <si>
    <t>Pyrocephalus rubinus</t>
  </si>
  <si>
    <t>Moucherolle vermillon</t>
  </si>
  <si>
    <t>Ramphocelus carbo</t>
  </si>
  <si>
    <t>Tangara à bec d'argent</t>
  </si>
  <si>
    <t>Rhodopis vesper</t>
  </si>
  <si>
    <t>Colibri vesper</t>
  </si>
  <si>
    <t>Rollandia rolland</t>
  </si>
  <si>
    <t>Grèbe de Rolland</t>
  </si>
  <si>
    <t>Saltator aurantiirostris</t>
  </si>
  <si>
    <t>Saltator à bec orange</t>
  </si>
  <si>
    <t>Sayornis nigricans</t>
  </si>
  <si>
    <t>Moucherolle noir</t>
  </si>
  <si>
    <t>Serpophaga cinerea</t>
  </si>
  <si>
    <t>Tyranneau des torrents</t>
  </si>
  <si>
    <t>Spheniscus humboldti</t>
  </si>
  <si>
    <t>Manchot de Humboldt</t>
  </si>
  <si>
    <t>Sterna maxima</t>
  </si>
  <si>
    <t>Sterne royale</t>
  </si>
  <si>
    <t>Streptoprocne zonaris</t>
  </si>
  <si>
    <t>Martinet à collier blanc</t>
  </si>
  <si>
    <t>Sula variegata</t>
  </si>
  <si>
    <t>Fou varié</t>
  </si>
  <si>
    <t>Tachuris rubrigastra</t>
  </si>
  <si>
    <t>Tyranneau omnicolore</t>
  </si>
  <si>
    <t>Tangara xanthocephala</t>
  </si>
  <si>
    <t>Calliste à tête dorée</t>
  </si>
  <si>
    <t>Thraupis episcopus</t>
  </si>
  <si>
    <t>Tangara évêque</t>
  </si>
  <si>
    <t>Troglodytes aedon</t>
  </si>
  <si>
    <t>Troglodyte familier</t>
  </si>
  <si>
    <t>Turdus chiguanco</t>
  </si>
  <si>
    <t>Merle chiguanco</t>
  </si>
  <si>
    <t>Turdus fuscater</t>
  </si>
  <si>
    <t>Merle géant</t>
  </si>
  <si>
    <t>Tyrannus melancholicus</t>
  </si>
  <si>
    <t>Tyran mélancolique</t>
  </si>
  <si>
    <t>Vanellus resplendens</t>
  </si>
  <si>
    <t>Vanneau des Andes</t>
  </si>
  <si>
    <t>Vultur gryphus</t>
  </si>
  <si>
    <t>Condor des Andes</t>
  </si>
  <si>
    <t>Xenospingus concolor</t>
  </si>
  <si>
    <t>Xénospingue uniforme</t>
  </si>
  <si>
    <t>Zenaida auriculata</t>
  </si>
  <si>
    <t>Tourterelle oreillarde</t>
  </si>
  <si>
    <t>Zenaida meloda</t>
  </si>
  <si>
    <t>Tourterelle côtière</t>
  </si>
  <si>
    <t>Zonotrichia capensis</t>
  </si>
  <si>
    <t>Bruant chingolo</t>
  </si>
  <si>
    <t>x</t>
  </si>
  <si>
    <t>Ani à bec lisse</t>
  </si>
  <si>
    <t>Ara bleu</t>
  </si>
  <si>
    <t>Ara rouge</t>
  </si>
  <si>
    <t>Bihoreau blanc</t>
  </si>
  <si>
    <t>xx</t>
  </si>
  <si>
    <t>Conure de Weddell</t>
  </si>
  <si>
    <t>xxx</t>
  </si>
  <si>
    <t>Grand urubu</t>
  </si>
  <si>
    <t>Gravelot d'Azara</t>
  </si>
  <si>
    <t>Martin-pêcheur d'Amazonie</t>
  </si>
  <si>
    <t>Paroare rougecap</t>
  </si>
  <si>
    <t>Pigeon plombé</t>
  </si>
  <si>
    <t>Râle de Cayenne</t>
  </si>
  <si>
    <t>Tyran quiquivi</t>
  </si>
  <si>
    <t>Foulque géante</t>
  </si>
  <si>
    <t>Colibri Estelle</t>
  </si>
  <si>
    <t>Ibis des Andes</t>
  </si>
  <si>
    <t>Barbacou unicolore</t>
  </si>
  <si>
    <t>Cassique cul-jaune</t>
  </si>
  <si>
    <t>Geai violacé</t>
  </si>
  <si>
    <t>Tangara des palmiers</t>
  </si>
  <si>
    <t>Trogon à queue noire</t>
  </si>
  <si>
    <t>Trogon à queue blanche</t>
  </si>
  <si>
    <t>Hirondelle à ceinture blanche</t>
  </si>
  <si>
    <t>Sterne argentée</t>
  </si>
  <si>
    <t>Caracara noir</t>
  </si>
  <si>
    <t>Oriole à épaulettes</t>
  </si>
  <si>
    <t>Martin-pêcheur à ventre roux</t>
  </si>
  <si>
    <t>Anhinga d'Amérique</t>
  </si>
  <si>
    <t>Hoazin huppé</t>
  </si>
  <si>
    <t>Crotophaga ani</t>
  </si>
  <si>
    <t>Anhinga anhinga</t>
  </si>
  <si>
    <t>Ara ararauna</t>
  </si>
  <si>
    <t>Ara macao</t>
  </si>
  <si>
    <t>Monasa nigrifrons</t>
  </si>
  <si>
    <t>Pilherodius pileatus</t>
  </si>
  <si>
    <t>Daptrius ater</t>
  </si>
  <si>
    <t>Cacicus cela</t>
  </si>
  <si>
    <t>Oreotrochilus estella</t>
  </si>
  <si>
    <t>Aratinga weddellii</t>
  </si>
  <si>
    <t>Fulica gigantea</t>
  </si>
  <si>
    <t>Cyanocorax violaceus</t>
  </si>
  <si>
    <t>Cathartes melambrotus</t>
  </si>
  <si>
    <t>Charadrius collaris</t>
  </si>
  <si>
    <t>Atticora fasciata</t>
  </si>
  <si>
    <t>Opisthocomus hoazin</t>
  </si>
  <si>
    <t>Theristicus branickii</t>
  </si>
  <si>
    <t>Megaceryle torquata</t>
  </si>
  <si>
    <t>Chloroceryle amazona</t>
  </si>
  <si>
    <t>Icterus cayanensis</t>
  </si>
  <si>
    <t>Paroaria gularis</t>
  </si>
  <si>
    <t>Columba plumbea</t>
  </si>
  <si>
    <t>Aramides cajanea</t>
  </si>
  <si>
    <t>Sterna superciliaris</t>
  </si>
  <si>
    <t>Thraupis palmarum</t>
  </si>
  <si>
    <t>Trogon melanurus</t>
  </si>
  <si>
    <t>Trogon viridis</t>
  </si>
  <si>
    <t>Pitangus sulphuratus</t>
  </si>
  <si>
    <t>Myiodynastes maculatus</t>
  </si>
  <si>
    <t>Tyran audacieux</t>
  </si>
  <si>
    <t>TOTAL</t>
  </si>
  <si>
    <t>Nom anglais</t>
  </si>
  <si>
    <t>Snowy Egret</t>
  </si>
  <si>
    <t>Anhinga</t>
  </si>
  <si>
    <t>Smooth-billed Ani</t>
  </si>
  <si>
    <t>Blue-and-yellow Macaw</t>
  </si>
  <si>
    <t>Scarlet Macaw</t>
  </si>
  <si>
    <t>Amazilia Hummingbird</t>
  </si>
  <si>
    <t>Green-and-white Hummingbird</t>
  </si>
  <si>
    <t>Black-fronted Nunbird</t>
  </si>
  <si>
    <t>Capped Heron</t>
  </si>
  <si>
    <t>Black-crowned Night-Heron</t>
  </si>
  <si>
    <t>Yellow-browed Sparrow</t>
  </si>
  <si>
    <t>Rufous-collared Sparrow</t>
  </si>
  <si>
    <t>Cinereous Harrier</t>
  </si>
  <si>
    <t>Black-chested Buzzard-Eagle</t>
  </si>
  <si>
    <t>Harris's Hawk</t>
  </si>
  <si>
    <t>Red-backed Hawk</t>
  </si>
  <si>
    <t>Saffron-crowned Tanager</t>
  </si>
  <si>
    <t>Yellow-billed Pintail</t>
  </si>
  <si>
    <t>Crested Duck</t>
  </si>
  <si>
    <t>Mountain Caracara</t>
  </si>
  <si>
    <t>Black Caracara</t>
  </si>
  <si>
    <t>Yellow-winged Blackbird</t>
  </si>
  <si>
    <t>Yellow-rumped Cacique</t>
  </si>
  <si>
    <t>Dusky-green Oropendola</t>
  </si>
  <si>
    <t>Russet-backed Oropendola</t>
  </si>
  <si>
    <t>Band-tailed Seedeater</t>
  </si>
  <si>
    <t>Hooded Siskin</t>
  </si>
  <si>
    <t>Chestnut-breasted Mountain-Finch</t>
  </si>
  <si>
    <t>White-capped Dipper</t>
  </si>
  <si>
    <t>Bar-winged Cinclodes</t>
  </si>
  <si>
    <t>Peruvian Seaside Cinclodes</t>
  </si>
  <si>
    <t>Sparkling Violet-ear</t>
  </si>
  <si>
    <t>Andean Hillstar</t>
  </si>
  <si>
    <t>Giant Hummingbird</t>
  </si>
  <si>
    <t>Oasis Hummingbird</t>
  </si>
  <si>
    <t>Black-winged Ground-Dove</t>
  </si>
  <si>
    <t>Croaking Ground-Dove</t>
  </si>
  <si>
    <t>Bare-faced Ground-Dove</t>
  </si>
  <si>
    <t>Andean Condor</t>
  </si>
  <si>
    <t>Dusky-headed Parakeet</t>
  </si>
  <si>
    <t>Mitred Parakeet</t>
  </si>
  <si>
    <t>Guanay Cormorant</t>
  </si>
  <si>
    <t>Red-legged Cormorant</t>
  </si>
  <si>
    <t>Neotropic Cormorant</t>
  </si>
  <si>
    <t>American Kestrel</t>
  </si>
  <si>
    <t>Cinereous Ground-Tyrant</t>
  </si>
  <si>
    <t>Black-necked Stilt</t>
  </si>
  <si>
    <t>Andean Duck</t>
  </si>
  <si>
    <t>Aplomado Falcon</t>
  </si>
  <si>
    <t>Chilean Flamingo</t>
  </si>
  <si>
    <t>Peruvian Booby</t>
  </si>
  <si>
    <t>Slate-colored Coot</t>
  </si>
  <si>
    <t>Giant Coot</t>
  </si>
  <si>
    <t>Common Moorhen</t>
  </si>
  <si>
    <t>Violaceous Jay</t>
  </si>
  <si>
    <t>Kelp Gull</t>
  </si>
  <si>
    <t>Gray Gull</t>
  </si>
  <si>
    <t>Belcher's Gull</t>
  </si>
  <si>
    <t>Greater Yellow-headed Vulture</t>
  </si>
  <si>
    <t>Great Egret</t>
  </si>
  <si>
    <t>Collared Plover</t>
  </si>
  <si>
    <t>Silvery Grebe</t>
  </si>
  <si>
    <t>White-tufted Grebe</t>
  </si>
  <si>
    <t>Cattle Egret</t>
  </si>
  <si>
    <t>Striated Heron</t>
  </si>
  <si>
    <t>White-banded Swallow</t>
  </si>
  <si>
    <t>Blue-and-white Swallow</t>
  </si>
  <si>
    <t>Hoatzin</t>
  </si>
  <si>
    <t>American Oystercatcher</t>
  </si>
  <si>
    <t>Blackish Oystercatcher</t>
  </si>
  <si>
    <t>Puna Ibis</t>
  </si>
  <si>
    <t>Andean Ibis</t>
  </si>
  <si>
    <t>Humboldt Penguin</t>
  </si>
  <si>
    <t>White-collared Swift</t>
  </si>
  <si>
    <t>Andean Swift</t>
  </si>
  <si>
    <t>Ringed Kingfisher</t>
  </si>
  <si>
    <t>Amazon Kingfisher</t>
  </si>
  <si>
    <t>Torrent Duck</t>
  </si>
  <si>
    <t>Chiguanco Thrush</t>
  </si>
  <si>
    <t>Great Thrush</t>
  </si>
  <si>
    <t>House Sparrow</t>
  </si>
  <si>
    <t>Long-tailed Mockingbird</t>
  </si>
  <si>
    <t>Highland Motmot</t>
  </si>
  <si>
    <t>Rufous-webbed Tyrant</t>
  </si>
  <si>
    <t>Black Phoebe</t>
  </si>
  <si>
    <t>Vermilion Flycatcher</t>
  </si>
  <si>
    <t>Gray-headed Gull</t>
  </si>
  <si>
    <t>Andean Gull</t>
  </si>
  <si>
    <t>Epaulet Oriole</t>
  </si>
  <si>
    <t>Speckled Chachalaca</t>
  </si>
  <si>
    <t>Andean Goose</t>
  </si>
  <si>
    <t>Red-capped Cardinal</t>
  </si>
  <si>
    <t>Russet-crowned Warbler</t>
  </si>
  <si>
    <t>Slate-throated Redstart</t>
  </si>
  <si>
    <t>Peruvian Pelican</t>
  </si>
  <si>
    <t>Black-throated Flowerpiercer</t>
  </si>
  <si>
    <t>Peruvian Sierra-Finch</t>
  </si>
  <si>
    <t>Plumbeous Sierra-Finch</t>
  </si>
  <si>
    <t>Mourning Sierra-Finch</t>
  </si>
  <si>
    <t>Ash-breasted Sierra-Finch</t>
  </si>
  <si>
    <t>Andean Flicker</t>
  </si>
  <si>
    <t>Plumbeous Pigeon</t>
  </si>
  <si>
    <t>Spot-winged Pigeon</t>
  </si>
  <si>
    <t>D'Orbigny's Chat-Tyrant</t>
  </si>
  <si>
    <t>Gray-necked Wood-Rail</t>
  </si>
  <si>
    <t>Golden-billed Saltator</t>
  </si>
  <si>
    <t>Cinnamon Teal</t>
  </si>
  <si>
    <t>Speckled Teal</t>
  </si>
  <si>
    <t>Puna Teal</t>
  </si>
  <si>
    <t>Yellow-billed Tern</t>
  </si>
  <si>
    <t>Inca Tern</t>
  </si>
  <si>
    <t>Royal Tern</t>
  </si>
  <si>
    <t>Streak-throated Canastero</t>
  </si>
  <si>
    <t>Silver-beaked Tanager</t>
  </si>
  <si>
    <t>Palm Tanager</t>
  </si>
  <si>
    <t>Blue-gray Tanager</t>
  </si>
  <si>
    <t>Pacific Dove</t>
  </si>
  <si>
    <t>Eared Dove</t>
  </si>
  <si>
    <t>House Wren</t>
  </si>
  <si>
    <t>White-tailed Trogon</t>
  </si>
  <si>
    <t>Black-tailed Trogon</t>
  </si>
  <si>
    <t>Tropical Kingbird</t>
  </si>
  <si>
    <t>Great Kiskadee</t>
  </si>
  <si>
    <t>Torrent Tyrannulet</t>
  </si>
  <si>
    <t>Many-colored Rush-Tyrant</t>
  </si>
  <si>
    <t>Turkey Vulture</t>
  </si>
  <si>
    <t>Black Vulture</t>
  </si>
  <si>
    <t>Andean Lapwing</t>
  </si>
  <si>
    <t>Slender-billed Finch</t>
  </si>
  <si>
    <t>Streaked Flycatcher</t>
  </si>
  <si>
    <t>Upucerthia serrana</t>
  </si>
  <si>
    <t>Upucerthie striée</t>
  </si>
  <si>
    <t>Striated Earthcreeper</t>
  </si>
  <si>
    <t>Tyrannulus elatus</t>
  </si>
  <si>
    <t>Tyranneau roitelet</t>
  </si>
  <si>
    <t>Yellow-crowned Tyrannulet</t>
  </si>
  <si>
    <t>Psilopsiagon aurifrons</t>
  </si>
  <si>
    <t>Mountain Parakeet</t>
  </si>
  <si>
    <t>Toui à bandeau jaune</t>
  </si>
  <si>
    <t>Jours. x=moins de 20 ind., xx=plusieurs dizaines, xxx=plusieurs centaines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</si>
</sst>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workbookViewId="0" topLeftCell="A1">
      <selection activeCell="S52" sqref="S52"/>
    </sheetView>
  </sheetViews>
  <sheetFormatPr defaultColWidth="11.421875" defaultRowHeight="12.75"/>
  <cols>
    <col min="1" max="1" width="24.7109375" style="1" bestFit="1" customWidth="1"/>
    <col min="2" max="2" width="25.140625" style="1" bestFit="1" customWidth="1"/>
    <col min="3" max="3" width="29.8515625" style="1" bestFit="1" customWidth="1"/>
    <col min="4" max="23" width="3.28125" style="0" customWidth="1"/>
    <col min="24" max="24" width="4.00390625" style="4" bestFit="1" customWidth="1"/>
  </cols>
  <sheetData>
    <row r="1" spans="1:4" ht="12.75">
      <c r="A1" s="6" t="s">
        <v>0</v>
      </c>
      <c r="B1" s="6" t="s">
        <v>1</v>
      </c>
      <c r="C1" s="6" t="s">
        <v>267</v>
      </c>
      <c r="D1" t="s">
        <v>407</v>
      </c>
    </row>
    <row r="2" spans="1:24" s="2" customFormat="1" ht="23.25" customHeight="1">
      <c r="A2" s="6"/>
      <c r="B2" s="6"/>
      <c r="C2" s="6"/>
      <c r="D2" s="2">
        <v>18</v>
      </c>
      <c r="E2" s="2">
        <v>19</v>
      </c>
      <c r="F2" s="2">
        <v>20</v>
      </c>
      <c r="G2" s="2">
        <v>21</v>
      </c>
      <c r="H2" s="2">
        <v>22</v>
      </c>
      <c r="I2" s="2">
        <v>23</v>
      </c>
      <c r="J2" s="2">
        <v>24</v>
      </c>
      <c r="K2" s="2">
        <v>25</v>
      </c>
      <c r="L2" s="2">
        <v>26</v>
      </c>
      <c r="M2" s="2">
        <v>27</v>
      </c>
      <c r="N2" s="2">
        <v>28</v>
      </c>
      <c r="O2" s="2">
        <v>29</v>
      </c>
      <c r="P2" s="2">
        <v>30</v>
      </c>
      <c r="Q2" s="2">
        <v>1</v>
      </c>
      <c r="R2" s="2">
        <v>2</v>
      </c>
      <c r="S2" s="2">
        <v>3</v>
      </c>
      <c r="T2" s="2">
        <v>4</v>
      </c>
      <c r="U2" s="2">
        <v>5</v>
      </c>
      <c r="V2" s="2">
        <v>6</v>
      </c>
      <c r="W2" s="2">
        <v>7</v>
      </c>
      <c r="X2" s="2" t="s">
        <v>2</v>
      </c>
    </row>
    <row r="3" spans="1:24" ht="12.75">
      <c r="A3" s="1" t="s">
        <v>125</v>
      </c>
      <c r="B3" s="1" t="s">
        <v>126</v>
      </c>
      <c r="C3" s="1" t="s">
        <v>362</v>
      </c>
      <c r="D3" t="s">
        <v>205</v>
      </c>
      <c r="E3" t="s">
        <v>210</v>
      </c>
      <c r="V3" t="s">
        <v>205</v>
      </c>
      <c r="W3" t="s">
        <v>205</v>
      </c>
      <c r="X3" s="4">
        <f aca="true" t="shared" si="0" ref="X3:X29">COUNTA(D3:W3)</f>
        <v>4</v>
      </c>
    </row>
    <row r="4" spans="1:24" ht="12.75">
      <c r="A4" s="1" t="s">
        <v>129</v>
      </c>
      <c r="B4" s="1" t="s">
        <v>130</v>
      </c>
      <c r="C4" s="1" t="s">
        <v>311</v>
      </c>
      <c r="D4" t="s">
        <v>210</v>
      </c>
      <c r="E4" t="s">
        <v>210</v>
      </c>
      <c r="J4">
        <v>1</v>
      </c>
      <c r="V4" t="s">
        <v>210</v>
      </c>
      <c r="W4" t="s">
        <v>210</v>
      </c>
      <c r="X4" s="4">
        <f t="shared" si="0"/>
        <v>5</v>
      </c>
    </row>
    <row r="5" spans="1:24" ht="12.75">
      <c r="A5" s="1" t="s">
        <v>163</v>
      </c>
      <c r="B5" s="1" t="s">
        <v>164</v>
      </c>
      <c r="C5" s="1" t="s">
        <v>330</v>
      </c>
      <c r="J5" t="s">
        <v>210</v>
      </c>
      <c r="K5">
        <v>1</v>
      </c>
      <c r="X5" s="4">
        <f t="shared" si="0"/>
        <v>2</v>
      </c>
    </row>
    <row r="6" spans="1:24" ht="12.75">
      <c r="A6" s="1" t="s">
        <v>147</v>
      </c>
      <c r="B6" s="1" t="s">
        <v>148</v>
      </c>
      <c r="C6" s="1" t="s">
        <v>329</v>
      </c>
      <c r="T6">
        <v>1</v>
      </c>
      <c r="U6">
        <v>1</v>
      </c>
      <c r="X6" s="4">
        <f t="shared" si="0"/>
        <v>2</v>
      </c>
    </row>
    <row r="7" spans="1:24" ht="12.75">
      <c r="A7" s="1" t="s">
        <v>177</v>
      </c>
      <c r="B7" s="1" t="s">
        <v>178</v>
      </c>
      <c r="C7" s="1" t="s">
        <v>318</v>
      </c>
      <c r="D7" t="s">
        <v>210</v>
      </c>
      <c r="E7" t="s">
        <v>212</v>
      </c>
      <c r="V7" t="s">
        <v>205</v>
      </c>
      <c r="W7" t="s">
        <v>205</v>
      </c>
      <c r="X7" s="4">
        <f t="shared" si="0"/>
        <v>4</v>
      </c>
    </row>
    <row r="8" spans="1:24" ht="12.75">
      <c r="A8" s="1" t="s">
        <v>135</v>
      </c>
      <c r="B8" s="1" t="s">
        <v>136</v>
      </c>
      <c r="C8" s="1" t="s">
        <v>317</v>
      </c>
      <c r="I8" t="s">
        <v>205</v>
      </c>
      <c r="X8" s="4">
        <f t="shared" si="0"/>
        <v>1</v>
      </c>
    </row>
    <row r="9" spans="1:24" ht="12.75">
      <c r="A9" s="1" t="s">
        <v>127</v>
      </c>
      <c r="B9" s="1" t="s">
        <v>128</v>
      </c>
      <c r="C9" s="1" t="s">
        <v>309</v>
      </c>
      <c r="E9" t="s">
        <v>212</v>
      </c>
      <c r="X9" s="4">
        <f t="shared" si="0"/>
        <v>1</v>
      </c>
    </row>
    <row r="10" spans="1:24" ht="12.75">
      <c r="A10" s="1" t="s">
        <v>131</v>
      </c>
      <c r="B10" s="1" t="s">
        <v>132</v>
      </c>
      <c r="C10" s="1" t="s">
        <v>310</v>
      </c>
      <c r="E10">
        <v>2</v>
      </c>
      <c r="X10" s="4">
        <f t="shared" si="0"/>
        <v>1</v>
      </c>
    </row>
    <row r="11" spans="1:24" ht="12.75">
      <c r="A11" s="1" t="s">
        <v>89</v>
      </c>
      <c r="B11" s="1" t="s">
        <v>90</v>
      </c>
      <c r="C11" s="1" t="s">
        <v>324</v>
      </c>
      <c r="D11" t="s">
        <v>210</v>
      </c>
      <c r="E11" t="s">
        <v>205</v>
      </c>
      <c r="V11" t="s">
        <v>210</v>
      </c>
      <c r="W11" t="s">
        <v>205</v>
      </c>
      <c r="X11" s="4">
        <f t="shared" si="0"/>
        <v>4</v>
      </c>
    </row>
    <row r="12" spans="1:24" ht="12.75">
      <c r="A12" s="1" t="s">
        <v>87</v>
      </c>
      <c r="B12" s="1" t="s">
        <v>88</v>
      </c>
      <c r="C12" s="1" t="s">
        <v>323</v>
      </c>
      <c r="D12" t="s">
        <v>205</v>
      </c>
      <c r="E12" t="s">
        <v>205</v>
      </c>
      <c r="X12" s="4">
        <f t="shared" si="0"/>
        <v>2</v>
      </c>
    </row>
    <row r="13" spans="1:24" ht="12.75">
      <c r="A13" s="1" t="s">
        <v>81</v>
      </c>
      <c r="B13" s="1" t="s">
        <v>82</v>
      </c>
      <c r="C13" s="1" t="s">
        <v>378</v>
      </c>
      <c r="D13" t="s">
        <v>210</v>
      </c>
      <c r="E13" t="s">
        <v>210</v>
      </c>
      <c r="W13" t="s">
        <v>205</v>
      </c>
      <c r="X13" s="4">
        <f t="shared" si="0"/>
        <v>3</v>
      </c>
    </row>
    <row r="14" spans="1:24" ht="12.75">
      <c r="A14" s="1" t="s">
        <v>75</v>
      </c>
      <c r="B14" s="1" t="s">
        <v>76</v>
      </c>
      <c r="C14" s="1" t="s">
        <v>337</v>
      </c>
      <c r="E14">
        <v>2</v>
      </c>
      <c r="X14" s="4">
        <f t="shared" si="0"/>
        <v>1</v>
      </c>
    </row>
    <row r="15" spans="1:24" ht="12.75">
      <c r="A15" s="1" t="s">
        <v>171</v>
      </c>
      <c r="B15" s="1" t="s">
        <v>172</v>
      </c>
      <c r="C15" s="1" t="s">
        <v>340</v>
      </c>
      <c r="E15" t="s">
        <v>210</v>
      </c>
      <c r="X15" s="4">
        <f t="shared" si="0"/>
        <v>1</v>
      </c>
    </row>
    <row r="16" spans="1:24" ht="12.75">
      <c r="A16" s="1" t="s">
        <v>11</v>
      </c>
      <c r="B16" s="1" t="s">
        <v>12</v>
      </c>
      <c r="C16" s="1" t="s">
        <v>374</v>
      </c>
      <c r="K16">
        <v>1</v>
      </c>
      <c r="X16" s="4">
        <f t="shared" si="0"/>
        <v>1</v>
      </c>
    </row>
    <row r="17" spans="1:24" ht="12.75">
      <c r="A17" s="1" t="s">
        <v>69</v>
      </c>
      <c r="B17" s="1" t="s">
        <v>70</v>
      </c>
      <c r="C17" s="1" t="s">
        <v>319</v>
      </c>
      <c r="I17" t="s">
        <v>210</v>
      </c>
      <c r="J17" t="s">
        <v>210</v>
      </c>
      <c r="X17" s="4">
        <f t="shared" si="0"/>
        <v>2</v>
      </c>
    </row>
    <row r="18" spans="1:24" ht="12.75">
      <c r="A18" s="1" t="s">
        <v>23</v>
      </c>
      <c r="B18" s="1" t="s">
        <v>24</v>
      </c>
      <c r="C18" s="1" t="s">
        <v>327</v>
      </c>
      <c r="D18" t="s">
        <v>205</v>
      </c>
      <c r="E18" t="s">
        <v>205</v>
      </c>
      <c r="V18" t="s">
        <v>205</v>
      </c>
      <c r="X18" s="4">
        <f t="shared" si="0"/>
        <v>3</v>
      </c>
    </row>
    <row r="19" spans="1:24" ht="12.75">
      <c r="A19" s="1" t="s">
        <v>63</v>
      </c>
      <c r="B19" s="1" t="s">
        <v>64</v>
      </c>
      <c r="C19" s="1" t="s">
        <v>268</v>
      </c>
      <c r="D19" t="s">
        <v>205</v>
      </c>
      <c r="E19" t="s">
        <v>205</v>
      </c>
      <c r="I19">
        <v>1</v>
      </c>
      <c r="V19" t="s">
        <v>205</v>
      </c>
      <c r="X19" s="4">
        <f t="shared" si="0"/>
        <v>4</v>
      </c>
    </row>
    <row r="20" spans="1:24" ht="12.75">
      <c r="A20" s="1" t="s">
        <v>111</v>
      </c>
      <c r="B20" s="1" t="s">
        <v>112</v>
      </c>
      <c r="C20" s="1" t="s">
        <v>277</v>
      </c>
      <c r="E20">
        <v>1</v>
      </c>
      <c r="I20">
        <v>3</v>
      </c>
      <c r="J20">
        <v>1</v>
      </c>
      <c r="X20" s="4">
        <f t="shared" si="0"/>
        <v>3</v>
      </c>
    </row>
    <row r="21" spans="1:24" ht="12.75">
      <c r="A21" s="1" t="s">
        <v>33</v>
      </c>
      <c r="B21" s="1" t="s">
        <v>34</v>
      </c>
      <c r="C21" s="1" t="s">
        <v>332</v>
      </c>
      <c r="Q21" t="s">
        <v>205</v>
      </c>
      <c r="X21" s="4">
        <f t="shared" si="0"/>
        <v>1</v>
      </c>
    </row>
    <row r="22" spans="1:24" ht="12.75">
      <c r="A22" s="1" t="s">
        <v>241</v>
      </c>
      <c r="B22" s="1" t="s">
        <v>209</v>
      </c>
      <c r="C22" s="1" t="s">
        <v>276</v>
      </c>
      <c r="Q22">
        <v>2</v>
      </c>
      <c r="X22" s="4">
        <f t="shared" si="0"/>
        <v>1</v>
      </c>
    </row>
    <row r="23" spans="1:24" ht="12.75">
      <c r="A23" s="1" t="s">
        <v>29</v>
      </c>
      <c r="B23" s="1" t="s">
        <v>30</v>
      </c>
      <c r="C23" s="1" t="s">
        <v>331</v>
      </c>
      <c r="D23" t="s">
        <v>205</v>
      </c>
      <c r="E23" t="s">
        <v>205</v>
      </c>
      <c r="K23" t="s">
        <v>205</v>
      </c>
      <c r="P23" t="s">
        <v>205</v>
      </c>
      <c r="U23" t="s">
        <v>205</v>
      </c>
      <c r="V23" t="s">
        <v>205</v>
      </c>
      <c r="X23" s="4">
        <f t="shared" si="0"/>
        <v>6</v>
      </c>
    </row>
    <row r="24" spans="1:24" ht="12.75">
      <c r="A24" s="1" t="s">
        <v>251</v>
      </c>
      <c r="B24" s="3" t="s">
        <v>235</v>
      </c>
      <c r="C24" s="1" t="s">
        <v>335</v>
      </c>
      <c r="Q24" t="s">
        <v>205</v>
      </c>
      <c r="X24" s="4">
        <f t="shared" si="0"/>
        <v>1</v>
      </c>
    </row>
    <row r="25" spans="1:24" ht="12.75">
      <c r="A25" s="1" t="s">
        <v>259</v>
      </c>
      <c r="B25" s="3" t="s">
        <v>230</v>
      </c>
      <c r="C25" s="1" t="s">
        <v>377</v>
      </c>
      <c r="Q25">
        <v>1</v>
      </c>
      <c r="X25" s="4">
        <f t="shared" si="0"/>
        <v>1</v>
      </c>
    </row>
    <row r="26" spans="1:24" ht="12.75">
      <c r="A26" s="1" t="s">
        <v>95</v>
      </c>
      <c r="B26" s="1" t="s">
        <v>96</v>
      </c>
      <c r="C26" s="1" t="s">
        <v>345</v>
      </c>
      <c r="N26" t="s">
        <v>205</v>
      </c>
      <c r="O26" t="s">
        <v>205</v>
      </c>
      <c r="X26" s="4">
        <f t="shared" si="0"/>
        <v>2</v>
      </c>
    </row>
    <row r="27" spans="1:24" ht="12.75">
      <c r="A27" s="1" t="s">
        <v>17</v>
      </c>
      <c r="B27" s="1" t="s">
        <v>18</v>
      </c>
      <c r="C27" s="1" t="s">
        <v>376</v>
      </c>
      <c r="H27" t="s">
        <v>205</v>
      </c>
      <c r="I27" t="s">
        <v>205</v>
      </c>
      <c r="J27" t="s">
        <v>205</v>
      </c>
      <c r="K27" t="s">
        <v>205</v>
      </c>
      <c r="U27" t="s">
        <v>205</v>
      </c>
      <c r="X27" s="4">
        <f t="shared" si="0"/>
        <v>5</v>
      </c>
    </row>
    <row r="28" spans="1:24" ht="12.75">
      <c r="A28" s="1" t="s">
        <v>19</v>
      </c>
      <c r="B28" s="1" t="s">
        <v>20</v>
      </c>
      <c r="C28" s="1" t="s">
        <v>286</v>
      </c>
      <c r="H28">
        <v>1</v>
      </c>
      <c r="U28" t="s">
        <v>205</v>
      </c>
      <c r="X28" s="4">
        <f t="shared" si="0"/>
        <v>2</v>
      </c>
    </row>
    <row r="29" spans="1:24" ht="12.75">
      <c r="A29" s="1" t="s">
        <v>237</v>
      </c>
      <c r="B29" s="3" t="s">
        <v>234</v>
      </c>
      <c r="C29" s="1" t="s">
        <v>269</v>
      </c>
      <c r="Q29">
        <v>1</v>
      </c>
      <c r="X29" s="4">
        <f t="shared" si="0"/>
        <v>1</v>
      </c>
    </row>
    <row r="30" spans="1:24" ht="12.75">
      <c r="A30" s="1" t="s">
        <v>41</v>
      </c>
      <c r="B30" s="1" t="s">
        <v>42</v>
      </c>
      <c r="C30" s="1" t="s">
        <v>358</v>
      </c>
      <c r="H30" t="s">
        <v>205</v>
      </c>
      <c r="I30" t="s">
        <v>210</v>
      </c>
      <c r="K30" t="s">
        <v>205</v>
      </c>
      <c r="U30" t="s">
        <v>205</v>
      </c>
      <c r="X30" s="4">
        <f aca="true" t="shared" si="1" ref="X30:X55">COUNTA(D30:W30)</f>
        <v>4</v>
      </c>
    </row>
    <row r="31" spans="1:24" ht="12.75">
      <c r="A31" s="1" t="s">
        <v>15</v>
      </c>
      <c r="B31" s="1" t="s">
        <v>16</v>
      </c>
      <c r="C31" s="1" t="s">
        <v>285</v>
      </c>
      <c r="J31" t="s">
        <v>205</v>
      </c>
      <c r="X31" s="4">
        <f t="shared" si="1"/>
        <v>1</v>
      </c>
    </row>
    <row r="32" spans="1:24" ht="12.75">
      <c r="A32" s="1" t="s">
        <v>13</v>
      </c>
      <c r="B32" s="1" t="s">
        <v>14</v>
      </c>
      <c r="C32" s="1" t="s">
        <v>375</v>
      </c>
      <c r="I32" t="s">
        <v>205</v>
      </c>
      <c r="J32">
        <v>2</v>
      </c>
      <c r="K32" t="s">
        <v>205</v>
      </c>
      <c r="N32">
        <v>3</v>
      </c>
      <c r="U32" t="s">
        <v>205</v>
      </c>
      <c r="X32" s="4">
        <f t="shared" si="1"/>
        <v>5</v>
      </c>
    </row>
    <row r="33" spans="1:24" ht="12.75">
      <c r="A33" s="1" t="s">
        <v>117</v>
      </c>
      <c r="B33" s="1" t="s">
        <v>118</v>
      </c>
      <c r="C33" s="1" t="s">
        <v>315</v>
      </c>
      <c r="I33">
        <v>1</v>
      </c>
      <c r="J33" t="s">
        <v>205</v>
      </c>
      <c r="X33" s="4">
        <f t="shared" si="1"/>
        <v>2</v>
      </c>
    </row>
    <row r="34" spans="1:24" ht="12.75">
      <c r="A34" s="1" t="s">
        <v>248</v>
      </c>
      <c r="B34" s="3" t="s">
        <v>213</v>
      </c>
      <c r="C34" s="1" t="s">
        <v>326</v>
      </c>
      <c r="P34" t="s">
        <v>205</v>
      </c>
      <c r="Q34" t="s">
        <v>205</v>
      </c>
      <c r="R34">
        <v>1</v>
      </c>
      <c r="X34" s="4">
        <f t="shared" si="1"/>
        <v>3</v>
      </c>
    </row>
    <row r="35" spans="1:24" ht="12.75">
      <c r="A35" s="1" t="s">
        <v>59</v>
      </c>
      <c r="B35" s="1" t="s">
        <v>60</v>
      </c>
      <c r="C35" s="1" t="s">
        <v>394</v>
      </c>
      <c r="D35" t="s">
        <v>205</v>
      </c>
      <c r="Q35" t="s">
        <v>205</v>
      </c>
      <c r="R35" t="s">
        <v>205</v>
      </c>
      <c r="V35" t="s">
        <v>205</v>
      </c>
      <c r="W35" t="s">
        <v>205</v>
      </c>
      <c r="X35" s="4">
        <f t="shared" si="1"/>
        <v>5</v>
      </c>
    </row>
    <row r="36" spans="1:24" ht="12.75">
      <c r="A36" s="1" t="s">
        <v>195</v>
      </c>
      <c r="B36" s="1" t="s">
        <v>196</v>
      </c>
      <c r="C36" s="1" t="s">
        <v>306</v>
      </c>
      <c r="I36" t="s">
        <v>205</v>
      </c>
      <c r="X36" s="4">
        <f t="shared" si="1"/>
        <v>1</v>
      </c>
    </row>
    <row r="37" spans="1:24" ht="12.75">
      <c r="A37" s="1" t="s">
        <v>39</v>
      </c>
      <c r="B37" s="1" t="s">
        <v>40</v>
      </c>
      <c r="C37" s="1" t="s">
        <v>393</v>
      </c>
      <c r="D37" t="s">
        <v>205</v>
      </c>
      <c r="E37" t="s">
        <v>205</v>
      </c>
      <c r="F37" t="s">
        <v>205</v>
      </c>
      <c r="X37" s="4">
        <f t="shared" si="1"/>
        <v>3</v>
      </c>
    </row>
    <row r="38" spans="1:24" ht="12.75">
      <c r="A38" s="1" t="s">
        <v>145</v>
      </c>
      <c r="B38" s="1" t="s">
        <v>146</v>
      </c>
      <c r="C38" s="1" t="s">
        <v>338</v>
      </c>
      <c r="I38">
        <v>1</v>
      </c>
      <c r="J38" t="s">
        <v>205</v>
      </c>
      <c r="K38" t="s">
        <v>210</v>
      </c>
      <c r="N38">
        <v>2</v>
      </c>
      <c r="U38" t="s">
        <v>205</v>
      </c>
      <c r="V38">
        <v>3</v>
      </c>
      <c r="X38" s="4">
        <f t="shared" si="1"/>
        <v>6</v>
      </c>
    </row>
    <row r="39" spans="1:24" ht="12.75">
      <c r="A39" s="1" t="s">
        <v>252</v>
      </c>
      <c r="B39" s="3" t="s">
        <v>222</v>
      </c>
      <c r="C39" s="1" t="s">
        <v>339</v>
      </c>
      <c r="K39" t="s">
        <v>205</v>
      </c>
      <c r="X39" s="4">
        <f t="shared" si="1"/>
        <v>1</v>
      </c>
    </row>
    <row r="40" spans="1:24" ht="12.75">
      <c r="A40" s="1" t="s">
        <v>31</v>
      </c>
      <c r="B40" s="1" t="s">
        <v>32</v>
      </c>
      <c r="C40" s="1" t="s">
        <v>283</v>
      </c>
      <c r="H40" t="s">
        <v>205</v>
      </c>
      <c r="M40">
        <v>1</v>
      </c>
      <c r="X40" s="4">
        <f t="shared" si="1"/>
        <v>2</v>
      </c>
    </row>
    <row r="41" spans="1:24" ht="12.75">
      <c r="A41" s="1" t="s">
        <v>49</v>
      </c>
      <c r="B41" s="1" t="s">
        <v>50</v>
      </c>
      <c r="C41" s="1" t="s">
        <v>280</v>
      </c>
      <c r="H41">
        <v>1</v>
      </c>
      <c r="I41">
        <v>1</v>
      </c>
      <c r="K41">
        <v>1</v>
      </c>
      <c r="X41" s="4">
        <f t="shared" si="1"/>
        <v>3</v>
      </c>
    </row>
    <row r="42" spans="1:24" ht="12.75">
      <c r="A42" s="1" t="s">
        <v>119</v>
      </c>
      <c r="B42" s="1" t="s">
        <v>120</v>
      </c>
      <c r="C42" s="1" t="s">
        <v>282</v>
      </c>
      <c r="W42">
        <v>1</v>
      </c>
      <c r="X42" s="4">
        <f t="shared" si="1"/>
        <v>1</v>
      </c>
    </row>
    <row r="43" spans="1:24" ht="12.75">
      <c r="A43" s="1" t="s">
        <v>242</v>
      </c>
      <c r="B43" s="3" t="s">
        <v>231</v>
      </c>
      <c r="C43" s="1" t="s">
        <v>288</v>
      </c>
      <c r="Q43">
        <v>1</v>
      </c>
      <c r="X43" s="4">
        <f t="shared" si="1"/>
        <v>1</v>
      </c>
    </row>
    <row r="44" spans="1:24" ht="12.75">
      <c r="A44" s="1" t="s">
        <v>133</v>
      </c>
      <c r="B44" s="1" t="s">
        <v>134</v>
      </c>
      <c r="C44" s="1" t="s">
        <v>287</v>
      </c>
      <c r="I44" t="s">
        <v>205</v>
      </c>
      <c r="K44" t="s">
        <v>205</v>
      </c>
      <c r="M44" t="s">
        <v>205</v>
      </c>
      <c r="N44">
        <v>3</v>
      </c>
      <c r="O44">
        <v>1</v>
      </c>
      <c r="U44">
        <v>4</v>
      </c>
      <c r="V44">
        <v>1</v>
      </c>
      <c r="X44" s="4">
        <f t="shared" si="1"/>
        <v>7</v>
      </c>
    </row>
    <row r="45" spans="1:24" ht="12.75">
      <c r="A45" s="1" t="s">
        <v>67</v>
      </c>
      <c r="B45" s="1" t="s">
        <v>68</v>
      </c>
      <c r="C45" s="1" t="s">
        <v>312</v>
      </c>
      <c r="H45">
        <v>1</v>
      </c>
      <c r="I45" t="s">
        <v>205</v>
      </c>
      <c r="J45" t="s">
        <v>205</v>
      </c>
      <c r="K45" t="s">
        <v>205</v>
      </c>
      <c r="M45" t="s">
        <v>205</v>
      </c>
      <c r="O45">
        <v>1</v>
      </c>
      <c r="S45" t="s">
        <v>205</v>
      </c>
      <c r="V45" t="s">
        <v>205</v>
      </c>
      <c r="W45">
        <v>1</v>
      </c>
      <c r="X45" s="4">
        <f t="shared" si="1"/>
        <v>9</v>
      </c>
    </row>
    <row r="46" spans="1:24" ht="12.75">
      <c r="A46" s="1" t="s">
        <v>65</v>
      </c>
      <c r="B46" s="1" t="s">
        <v>66</v>
      </c>
      <c r="C46" s="1" t="s">
        <v>316</v>
      </c>
      <c r="H46">
        <v>1</v>
      </c>
      <c r="X46" s="4">
        <f t="shared" si="1"/>
        <v>1</v>
      </c>
    </row>
    <row r="47" spans="1:24" ht="12.75">
      <c r="A47" s="1" t="s">
        <v>73</v>
      </c>
      <c r="B47" s="1" t="s">
        <v>74</v>
      </c>
      <c r="C47" s="1" t="s">
        <v>281</v>
      </c>
      <c r="H47">
        <v>1</v>
      </c>
      <c r="X47" s="4">
        <f t="shared" si="1"/>
        <v>1</v>
      </c>
    </row>
    <row r="48" spans="1:24" ht="12.75">
      <c r="A48" s="1" t="s">
        <v>115</v>
      </c>
      <c r="B48" s="1" t="s">
        <v>116</v>
      </c>
      <c r="C48" s="1" t="s">
        <v>357</v>
      </c>
      <c r="P48">
        <v>3</v>
      </c>
      <c r="Q48">
        <v>2</v>
      </c>
      <c r="R48">
        <v>2</v>
      </c>
      <c r="X48" s="4">
        <f t="shared" si="1"/>
        <v>3</v>
      </c>
    </row>
    <row r="49" spans="1:24" ht="12.75">
      <c r="A49" s="1" t="s">
        <v>246</v>
      </c>
      <c r="B49" s="3" t="s">
        <v>220</v>
      </c>
      <c r="C49" s="1" t="s">
        <v>320</v>
      </c>
      <c r="H49" t="s">
        <v>205</v>
      </c>
      <c r="I49" t="s">
        <v>205</v>
      </c>
      <c r="X49" s="4">
        <f t="shared" si="1"/>
        <v>2</v>
      </c>
    </row>
    <row r="50" spans="1:24" ht="12.75">
      <c r="A50" s="1" t="s">
        <v>258</v>
      </c>
      <c r="B50" s="3" t="s">
        <v>218</v>
      </c>
      <c r="C50" s="1" t="s">
        <v>372</v>
      </c>
      <c r="Q50">
        <v>1</v>
      </c>
      <c r="X50" s="4">
        <f t="shared" si="1"/>
        <v>1</v>
      </c>
    </row>
    <row r="51" spans="1:24" ht="12.75">
      <c r="A51" s="1" t="s">
        <v>71</v>
      </c>
      <c r="B51" s="1" t="s">
        <v>72</v>
      </c>
      <c r="C51" s="1" t="s">
        <v>321</v>
      </c>
      <c r="D51" t="s">
        <v>205</v>
      </c>
      <c r="E51" t="s">
        <v>205</v>
      </c>
      <c r="J51" t="s">
        <v>210</v>
      </c>
      <c r="K51" t="s">
        <v>205</v>
      </c>
      <c r="M51">
        <v>1</v>
      </c>
      <c r="X51" s="4">
        <f t="shared" si="1"/>
        <v>5</v>
      </c>
    </row>
    <row r="52" spans="1:24" ht="12.75">
      <c r="A52" s="1" t="s">
        <v>193</v>
      </c>
      <c r="B52" s="1" t="s">
        <v>194</v>
      </c>
      <c r="C52" s="1" t="s">
        <v>395</v>
      </c>
      <c r="I52" t="s">
        <v>210</v>
      </c>
      <c r="J52" t="s">
        <v>205</v>
      </c>
      <c r="K52" t="s">
        <v>210</v>
      </c>
      <c r="L52">
        <v>2</v>
      </c>
      <c r="N52">
        <v>2</v>
      </c>
      <c r="S52" t="s">
        <v>205</v>
      </c>
      <c r="X52" s="4">
        <f t="shared" si="1"/>
        <v>6</v>
      </c>
    </row>
    <row r="53" spans="1:24" ht="12.75">
      <c r="A53" s="1" t="s">
        <v>249</v>
      </c>
      <c r="B53" s="3" t="s">
        <v>214</v>
      </c>
      <c r="C53" s="1" t="s">
        <v>328</v>
      </c>
      <c r="Q53">
        <v>1</v>
      </c>
      <c r="X53" s="4">
        <f t="shared" si="1"/>
        <v>1</v>
      </c>
    </row>
    <row r="54" spans="1:24" ht="12.75">
      <c r="A54" s="1" t="s">
        <v>79</v>
      </c>
      <c r="B54" s="1" t="s">
        <v>80</v>
      </c>
      <c r="C54" s="1" t="s">
        <v>314</v>
      </c>
      <c r="D54">
        <v>1</v>
      </c>
      <c r="X54" s="4">
        <f t="shared" si="1"/>
        <v>1</v>
      </c>
    </row>
    <row r="55" spans="1:24" ht="12.75">
      <c r="A55" s="1" t="s">
        <v>77</v>
      </c>
      <c r="B55" s="1" t="s">
        <v>78</v>
      </c>
      <c r="C55" s="1" t="s">
        <v>336</v>
      </c>
      <c r="D55" t="s">
        <v>205</v>
      </c>
      <c r="X55" s="4">
        <f t="shared" si="1"/>
        <v>1</v>
      </c>
    </row>
    <row r="56" spans="1:24" ht="12.75">
      <c r="A56" s="1" t="s">
        <v>83</v>
      </c>
      <c r="B56" s="1" t="s">
        <v>84</v>
      </c>
      <c r="C56" s="1" t="s">
        <v>325</v>
      </c>
      <c r="D56" t="s">
        <v>205</v>
      </c>
      <c r="E56" t="s">
        <v>210</v>
      </c>
      <c r="V56" t="s">
        <v>210</v>
      </c>
      <c r="W56" t="s">
        <v>210</v>
      </c>
      <c r="X56" s="4">
        <f aca="true" t="shared" si="2" ref="X56:X86">COUNTA(D56:W56)</f>
        <v>4</v>
      </c>
    </row>
    <row r="57" spans="1:24" ht="12.75">
      <c r="A57" s="1" t="s">
        <v>85</v>
      </c>
      <c r="B57" s="1" t="s">
        <v>86</v>
      </c>
      <c r="C57" s="1" t="s">
        <v>354</v>
      </c>
      <c r="W57" t="s">
        <v>205</v>
      </c>
      <c r="X57" s="4">
        <f t="shared" si="2"/>
        <v>1</v>
      </c>
    </row>
    <row r="58" spans="1:24" ht="12.75">
      <c r="A58" s="1" t="s">
        <v>91</v>
      </c>
      <c r="B58" s="1" t="s">
        <v>92</v>
      </c>
      <c r="C58" s="1" t="s">
        <v>355</v>
      </c>
      <c r="I58" t="s">
        <v>210</v>
      </c>
      <c r="J58" t="s">
        <v>210</v>
      </c>
      <c r="K58" t="s">
        <v>210</v>
      </c>
      <c r="M58" t="s">
        <v>205</v>
      </c>
      <c r="N58" t="s">
        <v>205</v>
      </c>
      <c r="U58" t="s">
        <v>205</v>
      </c>
      <c r="V58" t="s">
        <v>205</v>
      </c>
      <c r="X58" s="4">
        <f t="shared" si="2"/>
        <v>7</v>
      </c>
    </row>
    <row r="59" spans="1:24" ht="12.75">
      <c r="A59" s="1" t="s">
        <v>173</v>
      </c>
      <c r="B59" s="1" t="s">
        <v>174</v>
      </c>
      <c r="C59" s="1" t="s">
        <v>379</v>
      </c>
      <c r="D59">
        <v>3</v>
      </c>
      <c r="X59" s="4">
        <f t="shared" si="2"/>
        <v>1</v>
      </c>
    </row>
    <row r="60" spans="1:24" ht="12.75">
      <c r="A60" s="1" t="s">
        <v>55</v>
      </c>
      <c r="B60" s="1" t="s">
        <v>56</v>
      </c>
      <c r="C60" s="1" t="s">
        <v>370</v>
      </c>
      <c r="H60" t="s">
        <v>205</v>
      </c>
      <c r="I60">
        <v>1</v>
      </c>
      <c r="J60">
        <v>2</v>
      </c>
      <c r="K60" t="s">
        <v>205</v>
      </c>
      <c r="M60" t="s">
        <v>205</v>
      </c>
      <c r="X60" s="4">
        <f t="shared" si="2"/>
        <v>5</v>
      </c>
    </row>
    <row r="61" spans="1:24" ht="12.75">
      <c r="A61" s="1" t="s">
        <v>257</v>
      </c>
      <c r="B61" s="3" t="s">
        <v>217</v>
      </c>
      <c r="C61" s="1" t="s">
        <v>369</v>
      </c>
      <c r="R61">
        <v>1</v>
      </c>
      <c r="X61" s="4">
        <f t="shared" si="2"/>
        <v>1</v>
      </c>
    </row>
    <row r="62" spans="1:24" ht="12.75">
      <c r="A62" s="1" t="s">
        <v>201</v>
      </c>
      <c r="B62" s="1" t="s">
        <v>202</v>
      </c>
      <c r="C62" s="1" t="s">
        <v>384</v>
      </c>
      <c r="D62" t="s">
        <v>210</v>
      </c>
      <c r="E62" t="s">
        <v>210</v>
      </c>
      <c r="F62" t="s">
        <v>205</v>
      </c>
      <c r="R62" t="s">
        <v>205</v>
      </c>
      <c r="V62" t="s">
        <v>205</v>
      </c>
      <c r="W62" t="s">
        <v>205</v>
      </c>
      <c r="X62" s="4">
        <f t="shared" si="2"/>
        <v>6</v>
      </c>
    </row>
    <row r="63" spans="1:24" ht="12.75">
      <c r="A63" s="1" t="s">
        <v>199</v>
      </c>
      <c r="B63" s="1" t="s">
        <v>200</v>
      </c>
      <c r="C63" s="1" t="s">
        <v>385</v>
      </c>
      <c r="H63" t="s">
        <v>205</v>
      </c>
      <c r="I63" t="s">
        <v>205</v>
      </c>
      <c r="K63" t="s">
        <v>210</v>
      </c>
      <c r="L63">
        <v>1</v>
      </c>
      <c r="M63" t="s">
        <v>205</v>
      </c>
      <c r="S63">
        <v>1</v>
      </c>
      <c r="W63" t="s">
        <v>205</v>
      </c>
      <c r="X63" s="4">
        <f t="shared" si="2"/>
        <v>7</v>
      </c>
    </row>
    <row r="64" spans="1:24" ht="12.75">
      <c r="A64" s="1" t="s">
        <v>99</v>
      </c>
      <c r="B64" s="1" t="s">
        <v>100</v>
      </c>
      <c r="C64" s="1" t="s">
        <v>303</v>
      </c>
      <c r="H64" t="s">
        <v>205</v>
      </c>
      <c r="I64" t="s">
        <v>205</v>
      </c>
      <c r="X64" s="4">
        <f t="shared" si="2"/>
        <v>2</v>
      </c>
    </row>
    <row r="65" spans="1:24" ht="12.75">
      <c r="A65" s="1" t="s">
        <v>97</v>
      </c>
      <c r="B65" s="1" t="s">
        <v>98</v>
      </c>
      <c r="C65" s="1" t="s">
        <v>305</v>
      </c>
      <c r="H65" t="s">
        <v>205</v>
      </c>
      <c r="I65">
        <v>2</v>
      </c>
      <c r="L65" t="s">
        <v>205</v>
      </c>
      <c r="S65">
        <v>1</v>
      </c>
      <c r="X65" s="4">
        <f t="shared" si="2"/>
        <v>4</v>
      </c>
    </row>
    <row r="66" spans="1:24" ht="12.75">
      <c r="A66" s="1" t="s">
        <v>57</v>
      </c>
      <c r="B66" s="1" t="s">
        <v>58</v>
      </c>
      <c r="C66" s="1" t="s">
        <v>304</v>
      </c>
      <c r="E66" t="s">
        <v>205</v>
      </c>
      <c r="F66">
        <v>2</v>
      </c>
      <c r="G66" t="s">
        <v>205</v>
      </c>
      <c r="H66" t="s">
        <v>205</v>
      </c>
      <c r="W66" t="s">
        <v>205</v>
      </c>
      <c r="X66" s="4">
        <f t="shared" si="2"/>
        <v>5</v>
      </c>
    </row>
    <row r="67" spans="1:24" ht="12.75">
      <c r="A67" s="1" t="s">
        <v>238</v>
      </c>
      <c r="B67" s="3" t="s">
        <v>207</v>
      </c>
      <c r="C67" s="1" t="s">
        <v>271</v>
      </c>
      <c r="Q67">
        <v>2</v>
      </c>
      <c r="X67" s="4">
        <f t="shared" si="2"/>
        <v>1</v>
      </c>
    </row>
    <row r="68" spans="1:24" ht="12.75">
      <c r="A68" s="1" t="s">
        <v>239</v>
      </c>
      <c r="B68" s="3" t="s">
        <v>208</v>
      </c>
      <c r="C68" s="1" t="s">
        <v>272</v>
      </c>
      <c r="Q68">
        <v>4</v>
      </c>
      <c r="X68" s="4">
        <f t="shared" si="2"/>
        <v>1</v>
      </c>
    </row>
    <row r="69" spans="1:24" ht="12.75">
      <c r="A69" s="1" t="s">
        <v>21</v>
      </c>
      <c r="B69" s="1" t="s">
        <v>22</v>
      </c>
      <c r="C69" s="1" t="s">
        <v>308</v>
      </c>
      <c r="N69" t="s">
        <v>205</v>
      </c>
      <c r="X69" s="4">
        <f t="shared" si="2"/>
        <v>1</v>
      </c>
    </row>
    <row r="70" spans="1:24" ht="12.75">
      <c r="A70" s="1" t="s">
        <v>245</v>
      </c>
      <c r="B70" s="3" t="s">
        <v>211</v>
      </c>
      <c r="C70" s="1" t="s">
        <v>307</v>
      </c>
      <c r="Q70" t="s">
        <v>210</v>
      </c>
      <c r="X70" s="4">
        <f t="shared" si="2"/>
        <v>1</v>
      </c>
    </row>
    <row r="71" spans="1:24" ht="12.75">
      <c r="A71" s="1" t="s">
        <v>404</v>
      </c>
      <c r="B71" s="1" t="s">
        <v>406</v>
      </c>
      <c r="C71" s="1" t="s">
        <v>405</v>
      </c>
      <c r="I71" t="s">
        <v>205</v>
      </c>
      <c r="X71" s="4">
        <f>COUNTA(D71:W71)</f>
        <v>1</v>
      </c>
    </row>
    <row r="72" spans="1:24" ht="12.75">
      <c r="A72" s="1" t="s">
        <v>236</v>
      </c>
      <c r="B72" s="3" t="s">
        <v>206</v>
      </c>
      <c r="C72" s="1" t="s">
        <v>270</v>
      </c>
      <c r="P72" t="s">
        <v>205</v>
      </c>
      <c r="Q72" t="s">
        <v>205</v>
      </c>
      <c r="X72" s="4">
        <f t="shared" si="2"/>
        <v>2</v>
      </c>
    </row>
    <row r="73" spans="1:24" ht="12.75">
      <c r="A73" s="1" t="s">
        <v>175</v>
      </c>
      <c r="B73" s="1" t="s">
        <v>176</v>
      </c>
      <c r="C73" s="1" t="s">
        <v>341</v>
      </c>
      <c r="K73" t="s">
        <v>205</v>
      </c>
      <c r="S73" t="s">
        <v>205</v>
      </c>
      <c r="X73" s="4">
        <f t="shared" si="2"/>
        <v>2</v>
      </c>
    </row>
    <row r="74" spans="1:24" ht="12.75">
      <c r="A74" s="1" t="s">
        <v>3</v>
      </c>
      <c r="B74" s="1" t="s">
        <v>4</v>
      </c>
      <c r="C74" s="1" t="s">
        <v>342</v>
      </c>
      <c r="H74">
        <v>1</v>
      </c>
      <c r="I74" t="s">
        <v>205</v>
      </c>
      <c r="X74" s="4">
        <f t="shared" si="2"/>
        <v>2</v>
      </c>
    </row>
    <row r="75" spans="1:24" ht="12.75">
      <c r="A75" s="1" t="s">
        <v>7</v>
      </c>
      <c r="B75" s="1" t="s">
        <v>8</v>
      </c>
      <c r="C75" s="1" t="s">
        <v>273</v>
      </c>
      <c r="E75">
        <v>1</v>
      </c>
      <c r="F75">
        <v>2</v>
      </c>
      <c r="X75" s="4">
        <f t="shared" si="2"/>
        <v>2</v>
      </c>
    </row>
    <row r="76" spans="1:24" ht="12.75">
      <c r="A76" s="1" t="s">
        <v>93</v>
      </c>
      <c r="B76" s="1" t="s">
        <v>94</v>
      </c>
      <c r="C76" s="1" t="s">
        <v>274</v>
      </c>
      <c r="O76">
        <v>2</v>
      </c>
      <c r="X76" s="4">
        <f t="shared" si="2"/>
        <v>1</v>
      </c>
    </row>
    <row r="77" spans="1:24" ht="12.75">
      <c r="A77" s="1" t="s">
        <v>123</v>
      </c>
      <c r="B77" s="1" t="s">
        <v>124</v>
      </c>
      <c r="C77" s="1" t="s">
        <v>301</v>
      </c>
      <c r="H77" t="s">
        <v>205</v>
      </c>
      <c r="I77" t="s">
        <v>205</v>
      </c>
      <c r="M77">
        <v>2</v>
      </c>
      <c r="U77">
        <v>1</v>
      </c>
      <c r="X77" s="4">
        <f t="shared" si="2"/>
        <v>4</v>
      </c>
    </row>
    <row r="78" spans="1:24" ht="12.75">
      <c r="A78" s="1" t="s">
        <v>244</v>
      </c>
      <c r="B78" s="3" t="s">
        <v>221</v>
      </c>
      <c r="C78" s="1" t="s">
        <v>300</v>
      </c>
      <c r="I78">
        <v>1</v>
      </c>
      <c r="X78" s="4">
        <f t="shared" si="2"/>
        <v>1</v>
      </c>
    </row>
    <row r="79" spans="1:24" ht="12.75">
      <c r="A79" s="1" t="s">
        <v>53</v>
      </c>
      <c r="B79" s="1" t="s">
        <v>54</v>
      </c>
      <c r="C79" s="1" t="s">
        <v>299</v>
      </c>
      <c r="O79">
        <v>1</v>
      </c>
      <c r="X79" s="4">
        <f t="shared" si="2"/>
        <v>1</v>
      </c>
    </row>
    <row r="80" spans="1:24" ht="12.75">
      <c r="A80" s="1" t="s">
        <v>161</v>
      </c>
      <c r="B80" s="1" t="s">
        <v>162</v>
      </c>
      <c r="C80" s="1" t="s">
        <v>302</v>
      </c>
      <c r="G80">
        <v>1</v>
      </c>
      <c r="H80">
        <v>1</v>
      </c>
      <c r="X80" s="4">
        <f t="shared" si="2"/>
        <v>2</v>
      </c>
    </row>
    <row r="81" spans="1:24" ht="12.75">
      <c r="A81" s="1" t="s">
        <v>261</v>
      </c>
      <c r="B81" s="3" t="s">
        <v>227</v>
      </c>
      <c r="C81" s="1" t="s">
        <v>388</v>
      </c>
      <c r="Q81">
        <v>3</v>
      </c>
      <c r="X81" s="4">
        <f t="shared" si="2"/>
        <v>1</v>
      </c>
    </row>
    <row r="82" spans="1:24" ht="12.75">
      <c r="A82" s="1" t="s">
        <v>262</v>
      </c>
      <c r="B82" s="3" t="s">
        <v>228</v>
      </c>
      <c r="C82" s="1" t="s">
        <v>387</v>
      </c>
      <c r="Q82">
        <v>1</v>
      </c>
      <c r="X82" s="4">
        <f t="shared" si="2"/>
        <v>1</v>
      </c>
    </row>
    <row r="83" spans="1:24" ht="12.75">
      <c r="A83" s="1" t="s">
        <v>103</v>
      </c>
      <c r="B83" s="1" t="s">
        <v>104</v>
      </c>
      <c r="C83" s="1" t="s">
        <v>350</v>
      </c>
      <c r="N83">
        <v>1</v>
      </c>
      <c r="X83" s="4">
        <f t="shared" si="2"/>
        <v>1</v>
      </c>
    </row>
    <row r="84" spans="1:24" ht="12.75">
      <c r="A84" s="1" t="s">
        <v>254</v>
      </c>
      <c r="B84" s="3" t="s">
        <v>215</v>
      </c>
      <c r="C84" s="1" t="s">
        <v>344</v>
      </c>
      <c r="Q84" t="s">
        <v>205</v>
      </c>
      <c r="X84" s="4">
        <f t="shared" si="2"/>
        <v>1</v>
      </c>
    </row>
    <row r="85" spans="1:24" ht="12.75">
      <c r="A85" s="1" t="s">
        <v>253</v>
      </c>
      <c r="B85" s="3" t="s">
        <v>233</v>
      </c>
      <c r="C85" s="1" t="s">
        <v>343</v>
      </c>
      <c r="Q85">
        <v>2</v>
      </c>
      <c r="X85" s="4">
        <f t="shared" si="2"/>
        <v>1</v>
      </c>
    </row>
    <row r="86" spans="1:24" ht="12.75">
      <c r="A86" s="1" t="s">
        <v>240</v>
      </c>
      <c r="B86" s="3" t="s">
        <v>223</v>
      </c>
      <c r="C86" s="1" t="s">
        <v>275</v>
      </c>
      <c r="P86">
        <v>2</v>
      </c>
      <c r="Q86" t="s">
        <v>205</v>
      </c>
      <c r="R86">
        <v>1</v>
      </c>
      <c r="X86" s="4">
        <f t="shared" si="2"/>
        <v>3</v>
      </c>
    </row>
    <row r="87" spans="1:24" ht="12.75">
      <c r="A87" s="1" t="s">
        <v>51</v>
      </c>
      <c r="B87" s="1" t="s">
        <v>52</v>
      </c>
      <c r="C87" s="1" t="s">
        <v>368</v>
      </c>
      <c r="H87">
        <v>1</v>
      </c>
      <c r="I87">
        <v>1</v>
      </c>
      <c r="K87" t="s">
        <v>205</v>
      </c>
      <c r="U87">
        <v>3</v>
      </c>
      <c r="X87" s="4">
        <f aca="true" t="shared" si="3" ref="X87:X107">COUNTA(D87:W87)</f>
        <v>4</v>
      </c>
    </row>
    <row r="88" spans="1:24" ht="12.75">
      <c r="A88" s="1" t="s">
        <v>45</v>
      </c>
      <c r="B88" s="1" t="s">
        <v>46</v>
      </c>
      <c r="C88" s="1" t="s">
        <v>298</v>
      </c>
      <c r="W88">
        <v>1</v>
      </c>
      <c r="X88" s="4">
        <f t="shared" si="3"/>
        <v>1</v>
      </c>
    </row>
    <row r="89" spans="1:24" ht="12.75">
      <c r="A89" s="1" t="s">
        <v>43</v>
      </c>
      <c r="B89" s="1" t="s">
        <v>44</v>
      </c>
      <c r="C89" s="1" t="s">
        <v>297</v>
      </c>
      <c r="I89" t="s">
        <v>205</v>
      </c>
      <c r="J89" t="s">
        <v>210</v>
      </c>
      <c r="X89" s="4">
        <f t="shared" si="3"/>
        <v>2</v>
      </c>
    </row>
    <row r="90" spans="1:24" ht="12.75">
      <c r="A90" s="1" t="s">
        <v>398</v>
      </c>
      <c r="B90" s="1" t="s">
        <v>399</v>
      </c>
      <c r="C90" s="1" t="s">
        <v>400</v>
      </c>
      <c r="U90" t="s">
        <v>205</v>
      </c>
      <c r="X90" s="4">
        <f t="shared" si="3"/>
        <v>1</v>
      </c>
    </row>
    <row r="91" spans="1:24" ht="12.75">
      <c r="A91" s="1" t="s">
        <v>25</v>
      </c>
      <c r="B91" s="1" t="s">
        <v>26</v>
      </c>
      <c r="C91" s="1" t="s">
        <v>380</v>
      </c>
      <c r="U91">
        <v>1</v>
      </c>
      <c r="X91" s="4">
        <f t="shared" si="3"/>
        <v>1</v>
      </c>
    </row>
    <row r="92" spans="1:24" ht="12.75">
      <c r="A92" s="1" t="s">
        <v>401</v>
      </c>
      <c r="B92" s="1" t="s">
        <v>402</v>
      </c>
      <c r="C92" s="1" t="s">
        <v>403</v>
      </c>
      <c r="R92">
        <v>1</v>
      </c>
      <c r="X92" s="4">
        <f>COUNTA(D92:W92)</f>
        <v>1</v>
      </c>
    </row>
    <row r="93" spans="1:24" ht="12.75">
      <c r="A93" s="1" t="s">
        <v>169</v>
      </c>
      <c r="B93" s="1" t="s">
        <v>170</v>
      </c>
      <c r="C93" s="1" t="s">
        <v>391</v>
      </c>
      <c r="N93" t="s">
        <v>205</v>
      </c>
      <c r="O93">
        <v>1</v>
      </c>
      <c r="X93" s="4">
        <f t="shared" si="3"/>
        <v>2</v>
      </c>
    </row>
    <row r="94" spans="1:24" ht="12.75">
      <c r="A94" s="1" t="s">
        <v>179</v>
      </c>
      <c r="B94" s="1" t="s">
        <v>180</v>
      </c>
      <c r="C94" s="1" t="s">
        <v>392</v>
      </c>
      <c r="J94">
        <v>2</v>
      </c>
      <c r="X94" s="4">
        <f t="shared" si="3"/>
        <v>1</v>
      </c>
    </row>
    <row r="95" spans="1:24" ht="12.75">
      <c r="A95" s="1" t="s">
        <v>113</v>
      </c>
      <c r="B95" s="1" t="s">
        <v>114</v>
      </c>
      <c r="C95" s="1" t="s">
        <v>371</v>
      </c>
      <c r="U95" t="s">
        <v>205</v>
      </c>
      <c r="X95" s="4">
        <f t="shared" si="3"/>
        <v>1</v>
      </c>
    </row>
    <row r="96" spans="1:24" ht="12.75">
      <c r="A96" s="1" t="s">
        <v>157</v>
      </c>
      <c r="B96" s="1" t="s">
        <v>158</v>
      </c>
      <c r="C96" s="1" t="s">
        <v>353</v>
      </c>
      <c r="E96" t="s">
        <v>205</v>
      </c>
      <c r="F96" t="s">
        <v>205</v>
      </c>
      <c r="W96">
        <v>1</v>
      </c>
      <c r="X96" s="4">
        <f t="shared" si="3"/>
        <v>3</v>
      </c>
    </row>
    <row r="97" spans="1:24" ht="12.75">
      <c r="A97" s="1" t="s">
        <v>149</v>
      </c>
      <c r="B97" s="1" t="s">
        <v>150</v>
      </c>
      <c r="C97" s="1" t="s">
        <v>351</v>
      </c>
      <c r="S97" t="s">
        <v>205</v>
      </c>
      <c r="X97" s="4">
        <f t="shared" si="3"/>
        <v>1</v>
      </c>
    </row>
    <row r="98" spans="1:24" ht="12.75">
      <c r="A98" s="1" t="s">
        <v>105</v>
      </c>
      <c r="B98" s="1" t="s">
        <v>106</v>
      </c>
      <c r="C98" s="1" t="s">
        <v>313</v>
      </c>
      <c r="U98" t="s">
        <v>205</v>
      </c>
      <c r="X98" s="4">
        <f t="shared" si="3"/>
        <v>1</v>
      </c>
    </row>
    <row r="99" spans="1:24" ht="12.75">
      <c r="A99" s="1" t="s">
        <v>167</v>
      </c>
      <c r="B99" s="1" t="s">
        <v>168</v>
      </c>
      <c r="C99" s="1" t="s">
        <v>352</v>
      </c>
      <c r="N99" t="s">
        <v>205</v>
      </c>
      <c r="O99" t="s">
        <v>205</v>
      </c>
      <c r="X99" s="4">
        <f t="shared" si="3"/>
        <v>2</v>
      </c>
    </row>
    <row r="100" spans="1:24" ht="12.75">
      <c r="A100" s="1" t="s">
        <v>191</v>
      </c>
      <c r="B100" s="1" t="s">
        <v>192</v>
      </c>
      <c r="C100" s="1" t="s">
        <v>389</v>
      </c>
      <c r="E100">
        <v>2</v>
      </c>
      <c r="N100" t="s">
        <v>205</v>
      </c>
      <c r="Q100" t="s">
        <v>205</v>
      </c>
      <c r="R100">
        <v>1</v>
      </c>
      <c r="X100" s="4">
        <f t="shared" si="3"/>
        <v>4</v>
      </c>
    </row>
    <row r="101" spans="1:24" ht="12.75">
      <c r="A101" s="1" t="s">
        <v>263</v>
      </c>
      <c r="B101" s="3" t="s">
        <v>219</v>
      </c>
      <c r="C101" s="1" t="s">
        <v>390</v>
      </c>
      <c r="R101">
        <v>1</v>
      </c>
      <c r="X101" s="4">
        <f t="shared" si="3"/>
        <v>1</v>
      </c>
    </row>
    <row r="102" spans="1:24" ht="12.75">
      <c r="A102" s="1" t="s">
        <v>264</v>
      </c>
      <c r="B102" s="3" t="s">
        <v>265</v>
      </c>
      <c r="C102" s="1" t="s">
        <v>397</v>
      </c>
      <c r="R102">
        <v>1</v>
      </c>
      <c r="X102" s="4">
        <f t="shared" si="3"/>
        <v>1</v>
      </c>
    </row>
    <row r="103" spans="1:24" ht="12.75">
      <c r="A103" s="1" t="s">
        <v>247</v>
      </c>
      <c r="B103" s="3" t="s">
        <v>225</v>
      </c>
      <c r="C103" s="1" t="s">
        <v>322</v>
      </c>
      <c r="P103" t="s">
        <v>205</v>
      </c>
      <c r="X103" s="4">
        <f t="shared" si="3"/>
        <v>1</v>
      </c>
    </row>
    <row r="104" spans="1:24" ht="12.75">
      <c r="A104" s="1" t="s">
        <v>109</v>
      </c>
      <c r="B104" s="1" t="s">
        <v>110</v>
      </c>
      <c r="C104" s="1" t="s">
        <v>334</v>
      </c>
      <c r="E104" t="s">
        <v>205</v>
      </c>
      <c r="F104" t="s">
        <v>205</v>
      </c>
      <c r="G104" t="s">
        <v>205</v>
      </c>
      <c r="H104" t="s">
        <v>205</v>
      </c>
      <c r="N104" t="s">
        <v>205</v>
      </c>
      <c r="O104" t="s">
        <v>210</v>
      </c>
      <c r="W104" t="s">
        <v>205</v>
      </c>
      <c r="X104" s="4">
        <f t="shared" si="3"/>
        <v>7</v>
      </c>
    </row>
    <row r="105" spans="1:24" ht="12.75">
      <c r="A105" s="1" t="s">
        <v>250</v>
      </c>
      <c r="B105" s="3" t="s">
        <v>229</v>
      </c>
      <c r="C105" s="1" t="s">
        <v>333</v>
      </c>
      <c r="Q105">
        <v>1</v>
      </c>
      <c r="R105">
        <v>1</v>
      </c>
      <c r="X105" s="4">
        <f t="shared" si="3"/>
        <v>2</v>
      </c>
    </row>
    <row r="106" spans="1:24" ht="12.75">
      <c r="A106" s="1" t="s">
        <v>185</v>
      </c>
      <c r="B106" s="1" t="s">
        <v>186</v>
      </c>
      <c r="C106" s="1" t="s">
        <v>386</v>
      </c>
      <c r="F106">
        <v>1</v>
      </c>
      <c r="J106">
        <v>1</v>
      </c>
      <c r="M106">
        <v>1</v>
      </c>
      <c r="O106">
        <v>2</v>
      </c>
      <c r="X106" s="4">
        <f t="shared" si="3"/>
        <v>4</v>
      </c>
    </row>
    <row r="107" spans="1:24" ht="12.75">
      <c r="A107" s="1" t="s">
        <v>187</v>
      </c>
      <c r="B107" s="1" t="s">
        <v>188</v>
      </c>
      <c r="C107" s="1" t="s">
        <v>346</v>
      </c>
      <c r="G107">
        <v>2</v>
      </c>
      <c r="H107" t="s">
        <v>205</v>
      </c>
      <c r="I107" t="s">
        <v>205</v>
      </c>
      <c r="J107" t="s">
        <v>205</v>
      </c>
      <c r="K107" t="s">
        <v>205</v>
      </c>
      <c r="L107" t="s">
        <v>205</v>
      </c>
      <c r="M107" t="s">
        <v>205</v>
      </c>
      <c r="N107" t="s">
        <v>205</v>
      </c>
      <c r="O107" t="s">
        <v>205</v>
      </c>
      <c r="S107" t="s">
        <v>205</v>
      </c>
      <c r="X107" s="4">
        <f t="shared" si="3"/>
        <v>10</v>
      </c>
    </row>
    <row r="108" spans="1:24" ht="12.75">
      <c r="A108" s="1" t="s">
        <v>189</v>
      </c>
      <c r="B108" s="1" t="s">
        <v>190</v>
      </c>
      <c r="C108" s="1" t="s">
        <v>347</v>
      </c>
      <c r="S108" t="s">
        <v>205</v>
      </c>
      <c r="T108">
        <v>1</v>
      </c>
      <c r="X108" s="4">
        <f aca="true" t="shared" si="4" ref="X108:X119">COUNTA(D108:W108)</f>
        <v>2</v>
      </c>
    </row>
    <row r="109" spans="1:24" ht="12.75">
      <c r="A109" s="1" t="s">
        <v>101</v>
      </c>
      <c r="B109" s="1" t="s">
        <v>102</v>
      </c>
      <c r="C109" s="1" t="s">
        <v>349</v>
      </c>
      <c r="E109" t="s">
        <v>205</v>
      </c>
      <c r="V109" t="s">
        <v>205</v>
      </c>
      <c r="X109" s="4">
        <f t="shared" si="4"/>
        <v>2</v>
      </c>
    </row>
    <row r="110" spans="1:24" ht="12.75">
      <c r="A110" s="1" t="s">
        <v>47</v>
      </c>
      <c r="B110" s="1" t="s">
        <v>48</v>
      </c>
      <c r="C110" s="1" t="s">
        <v>296</v>
      </c>
      <c r="N110" t="s">
        <v>205</v>
      </c>
      <c r="O110">
        <v>1</v>
      </c>
      <c r="X110" s="4">
        <f t="shared" si="4"/>
        <v>2</v>
      </c>
    </row>
    <row r="111" spans="1:24" ht="12.75">
      <c r="A111" s="1" t="s">
        <v>107</v>
      </c>
      <c r="B111" s="1" t="s">
        <v>108</v>
      </c>
      <c r="C111" s="1" t="s">
        <v>361</v>
      </c>
      <c r="N111" t="s">
        <v>205</v>
      </c>
      <c r="X111" s="4">
        <f t="shared" si="4"/>
        <v>1</v>
      </c>
    </row>
    <row r="112" spans="1:24" ht="12.75">
      <c r="A112" s="1" t="s">
        <v>27</v>
      </c>
      <c r="B112" s="1" t="s">
        <v>28</v>
      </c>
      <c r="C112" s="1" t="s">
        <v>360</v>
      </c>
      <c r="N112" t="s">
        <v>205</v>
      </c>
      <c r="X112" s="4">
        <f t="shared" si="4"/>
        <v>1</v>
      </c>
    </row>
    <row r="113" spans="1:24" ht="12.75">
      <c r="A113" s="1" t="s">
        <v>203</v>
      </c>
      <c r="B113" s="1" t="s">
        <v>204</v>
      </c>
      <c r="C113" s="1" t="s">
        <v>279</v>
      </c>
      <c r="D113" t="s">
        <v>205</v>
      </c>
      <c r="E113" t="s">
        <v>205</v>
      </c>
      <c r="F113" t="s">
        <v>205</v>
      </c>
      <c r="G113" t="s">
        <v>205</v>
      </c>
      <c r="H113" t="s">
        <v>210</v>
      </c>
      <c r="I113" t="s">
        <v>210</v>
      </c>
      <c r="J113" t="s">
        <v>210</v>
      </c>
      <c r="K113" t="s">
        <v>205</v>
      </c>
      <c r="L113" t="s">
        <v>205</v>
      </c>
      <c r="M113" t="s">
        <v>205</v>
      </c>
      <c r="N113" t="s">
        <v>205</v>
      </c>
      <c r="O113" t="s">
        <v>205</v>
      </c>
      <c r="S113" t="s">
        <v>205</v>
      </c>
      <c r="U113" t="s">
        <v>205</v>
      </c>
      <c r="V113" t="s">
        <v>205</v>
      </c>
      <c r="X113" s="4">
        <f t="shared" si="4"/>
        <v>15</v>
      </c>
    </row>
    <row r="114" spans="1:24" ht="12.75">
      <c r="A114" s="1" t="s">
        <v>37</v>
      </c>
      <c r="B114" s="1" t="s">
        <v>38</v>
      </c>
      <c r="C114" s="1" t="s">
        <v>293</v>
      </c>
      <c r="M114">
        <v>2</v>
      </c>
      <c r="X114" s="4">
        <f t="shared" si="4"/>
        <v>1</v>
      </c>
    </row>
    <row r="115" spans="1:24" ht="12.75">
      <c r="A115" s="1" t="s">
        <v>9</v>
      </c>
      <c r="B115" s="1" t="s">
        <v>10</v>
      </c>
      <c r="C115" s="1" t="s">
        <v>278</v>
      </c>
      <c r="Q115">
        <v>1</v>
      </c>
      <c r="X115" s="4">
        <f t="shared" si="4"/>
        <v>1</v>
      </c>
    </row>
    <row r="116" spans="1:24" ht="12.75">
      <c r="A116" s="1" t="s">
        <v>159</v>
      </c>
      <c r="B116" s="3" t="s">
        <v>160</v>
      </c>
      <c r="C116" s="1" t="s">
        <v>381</v>
      </c>
      <c r="P116" t="s">
        <v>205</v>
      </c>
      <c r="Q116" t="s">
        <v>205</v>
      </c>
      <c r="R116" t="s">
        <v>205</v>
      </c>
      <c r="X116" s="4">
        <f t="shared" si="4"/>
        <v>3</v>
      </c>
    </row>
    <row r="117" spans="1:24" ht="12.75">
      <c r="A117" s="1" t="s">
        <v>183</v>
      </c>
      <c r="B117" s="1" t="s">
        <v>184</v>
      </c>
      <c r="C117" s="1" t="s">
        <v>383</v>
      </c>
      <c r="N117">
        <v>2</v>
      </c>
      <c r="Q117" t="s">
        <v>205</v>
      </c>
      <c r="R117" t="s">
        <v>205</v>
      </c>
      <c r="X117" s="4">
        <f t="shared" si="4"/>
        <v>3</v>
      </c>
    </row>
    <row r="118" spans="1:24" ht="12.75">
      <c r="A118" s="1" t="s">
        <v>260</v>
      </c>
      <c r="B118" s="3" t="s">
        <v>226</v>
      </c>
      <c r="C118" s="1" t="s">
        <v>382</v>
      </c>
      <c r="P118">
        <v>1</v>
      </c>
      <c r="Q118">
        <v>1</v>
      </c>
      <c r="R118" t="s">
        <v>205</v>
      </c>
      <c r="X118" s="4">
        <f t="shared" si="4"/>
        <v>3</v>
      </c>
    </row>
    <row r="119" spans="1:24" ht="12.75">
      <c r="A119" s="1" t="s">
        <v>61</v>
      </c>
      <c r="B119" s="1" t="s">
        <v>62</v>
      </c>
      <c r="C119" s="1" t="s">
        <v>363</v>
      </c>
      <c r="L119">
        <v>1</v>
      </c>
      <c r="M119">
        <v>1</v>
      </c>
      <c r="X119" s="4">
        <f t="shared" si="4"/>
        <v>2</v>
      </c>
    </row>
    <row r="120" spans="1:24" ht="12.75">
      <c r="A120" s="1" t="s">
        <v>181</v>
      </c>
      <c r="B120" s="1" t="s">
        <v>182</v>
      </c>
      <c r="C120" s="1" t="s">
        <v>284</v>
      </c>
      <c r="N120">
        <v>2</v>
      </c>
      <c r="X120" s="4">
        <f aca="true" t="shared" si="5" ref="X120:X135">COUNTA(D120:W120)</f>
        <v>1</v>
      </c>
    </row>
    <row r="121" spans="1:24" ht="12.75">
      <c r="A121" s="1" t="s">
        <v>151</v>
      </c>
      <c r="B121" s="1" t="s">
        <v>152</v>
      </c>
      <c r="C121" s="1" t="s">
        <v>295</v>
      </c>
      <c r="M121">
        <v>1</v>
      </c>
      <c r="X121" s="4">
        <f t="shared" si="5"/>
        <v>1</v>
      </c>
    </row>
    <row r="122" spans="1:24" ht="12.75">
      <c r="A122" s="1" t="s">
        <v>256</v>
      </c>
      <c r="B122" s="3" t="s">
        <v>216</v>
      </c>
      <c r="C122" s="1" t="s">
        <v>359</v>
      </c>
      <c r="Q122" t="s">
        <v>205</v>
      </c>
      <c r="X122" s="4">
        <f t="shared" si="5"/>
        <v>1</v>
      </c>
    </row>
    <row r="123" spans="1:24" ht="12.75">
      <c r="A123" s="1" t="s">
        <v>165</v>
      </c>
      <c r="B123" s="1" t="s">
        <v>166</v>
      </c>
      <c r="C123" s="1" t="s">
        <v>373</v>
      </c>
      <c r="L123">
        <v>1</v>
      </c>
      <c r="M123">
        <v>1</v>
      </c>
      <c r="X123" s="4">
        <f t="shared" si="5"/>
        <v>2</v>
      </c>
    </row>
    <row r="124" spans="1:24" ht="12.75">
      <c r="A124" s="1" t="s">
        <v>141</v>
      </c>
      <c r="B124" s="1" t="s">
        <v>142</v>
      </c>
      <c r="C124" s="1" t="s">
        <v>364</v>
      </c>
      <c r="J124" t="s">
        <v>205</v>
      </c>
      <c r="L124" t="s">
        <v>205</v>
      </c>
      <c r="T124" t="s">
        <v>205</v>
      </c>
      <c r="U124" t="s">
        <v>205</v>
      </c>
      <c r="X124" s="4">
        <f t="shared" si="5"/>
        <v>4</v>
      </c>
    </row>
    <row r="125" spans="1:24" ht="12.75">
      <c r="A125" s="1" t="s">
        <v>197</v>
      </c>
      <c r="B125" s="1" t="s">
        <v>198</v>
      </c>
      <c r="C125" s="1" t="s">
        <v>396</v>
      </c>
      <c r="F125">
        <v>2</v>
      </c>
      <c r="X125" s="4">
        <f t="shared" si="5"/>
        <v>1</v>
      </c>
    </row>
    <row r="126" spans="1:24" ht="12.75">
      <c r="A126" s="1" t="s">
        <v>35</v>
      </c>
      <c r="B126" s="1" t="s">
        <v>36</v>
      </c>
      <c r="C126" s="1" t="s">
        <v>294</v>
      </c>
      <c r="G126">
        <v>2</v>
      </c>
      <c r="L126" t="s">
        <v>205</v>
      </c>
      <c r="X126" s="4">
        <f t="shared" si="5"/>
        <v>2</v>
      </c>
    </row>
    <row r="127" spans="1:24" ht="12.75">
      <c r="A127" s="1" t="s">
        <v>121</v>
      </c>
      <c r="B127" s="1" t="s">
        <v>122</v>
      </c>
      <c r="C127" s="1" t="s">
        <v>348</v>
      </c>
      <c r="D127">
        <v>2</v>
      </c>
      <c r="E127" t="s">
        <v>205</v>
      </c>
      <c r="F127" t="s">
        <v>205</v>
      </c>
      <c r="X127" s="4">
        <f t="shared" si="5"/>
        <v>3</v>
      </c>
    </row>
    <row r="128" spans="1:24" ht="12.75">
      <c r="A128" s="1" t="s">
        <v>143</v>
      </c>
      <c r="B128" s="1" t="s">
        <v>144</v>
      </c>
      <c r="C128" s="1" t="s">
        <v>365</v>
      </c>
      <c r="T128" t="s">
        <v>205</v>
      </c>
      <c r="U128" t="s">
        <v>205</v>
      </c>
      <c r="X128" s="4">
        <f t="shared" si="5"/>
        <v>2</v>
      </c>
    </row>
    <row r="129" spans="1:24" ht="12.75">
      <c r="A129" s="1" t="s">
        <v>139</v>
      </c>
      <c r="B129" s="1" t="s">
        <v>140</v>
      </c>
      <c r="C129" s="1" t="s">
        <v>367</v>
      </c>
      <c r="I129" t="s">
        <v>205</v>
      </c>
      <c r="X129" s="4">
        <f t="shared" si="5"/>
        <v>1</v>
      </c>
    </row>
    <row r="130" spans="1:24" ht="12.75">
      <c r="A130" s="1" t="s">
        <v>137</v>
      </c>
      <c r="B130" s="1" t="s">
        <v>138</v>
      </c>
      <c r="C130" s="1" t="s">
        <v>366</v>
      </c>
      <c r="I130" t="s">
        <v>205</v>
      </c>
      <c r="X130" s="4">
        <f t="shared" si="5"/>
        <v>1</v>
      </c>
    </row>
    <row r="131" spans="1:24" ht="12.75">
      <c r="A131" s="1" t="s">
        <v>155</v>
      </c>
      <c r="B131" s="1" t="s">
        <v>156</v>
      </c>
      <c r="C131" s="1" t="s">
        <v>291</v>
      </c>
      <c r="N131">
        <v>3</v>
      </c>
      <c r="X131" s="4">
        <f t="shared" si="5"/>
        <v>1</v>
      </c>
    </row>
    <row r="132" spans="1:24" ht="12.75">
      <c r="A132" s="1" t="s">
        <v>153</v>
      </c>
      <c r="B132" s="1" t="s">
        <v>154</v>
      </c>
      <c r="C132" s="1" t="s">
        <v>292</v>
      </c>
      <c r="P132" t="s">
        <v>205</v>
      </c>
      <c r="Q132" t="s">
        <v>205</v>
      </c>
      <c r="R132" t="s">
        <v>205</v>
      </c>
      <c r="X132" s="4">
        <f t="shared" si="5"/>
        <v>3</v>
      </c>
    </row>
    <row r="133" spans="1:24" ht="12.75">
      <c r="A133" s="1" t="s">
        <v>243</v>
      </c>
      <c r="B133" s="3" t="s">
        <v>224</v>
      </c>
      <c r="C133" s="1" t="s">
        <v>290</v>
      </c>
      <c r="P133">
        <v>1</v>
      </c>
      <c r="Q133" t="s">
        <v>205</v>
      </c>
      <c r="R133" t="s">
        <v>205</v>
      </c>
      <c r="X133" s="4">
        <f t="shared" si="5"/>
        <v>3</v>
      </c>
    </row>
    <row r="134" spans="1:24" ht="12.75">
      <c r="A134" s="1" t="s">
        <v>255</v>
      </c>
      <c r="B134" s="3" t="s">
        <v>232</v>
      </c>
      <c r="C134" s="1" t="s">
        <v>356</v>
      </c>
      <c r="Q134">
        <v>1</v>
      </c>
      <c r="X134" s="4">
        <f t="shared" si="5"/>
        <v>1</v>
      </c>
    </row>
    <row r="135" spans="1:24" ht="12.75">
      <c r="A135" s="1" t="s">
        <v>5</v>
      </c>
      <c r="B135" s="1" t="s">
        <v>6</v>
      </c>
      <c r="C135" s="1" t="s">
        <v>289</v>
      </c>
      <c r="J135" t="s">
        <v>205</v>
      </c>
      <c r="X135" s="4">
        <f t="shared" si="5"/>
        <v>1</v>
      </c>
    </row>
    <row r="136" spans="1:24" s="4" customFormat="1" ht="12.75">
      <c r="A136" s="5" t="s">
        <v>266</v>
      </c>
      <c r="C136" s="1"/>
      <c r="D136" s="4">
        <f>COUNTA(D3:D135)</f>
        <v>19</v>
      </c>
      <c r="E136" s="4">
        <f aca="true" t="shared" si="6" ref="E136:X136">COUNTA(E3:E135)</f>
        <v>26</v>
      </c>
      <c r="F136" s="4">
        <f t="shared" si="6"/>
        <v>10</v>
      </c>
      <c r="G136" s="4">
        <f t="shared" si="6"/>
        <v>6</v>
      </c>
      <c r="H136" s="4">
        <f t="shared" si="6"/>
        <v>21</v>
      </c>
      <c r="I136" s="4">
        <f t="shared" si="6"/>
        <v>30</v>
      </c>
      <c r="J136" s="4">
        <f t="shared" si="6"/>
        <v>21</v>
      </c>
      <c r="K136" s="4">
        <f t="shared" si="6"/>
        <v>20</v>
      </c>
      <c r="L136" s="4">
        <f t="shared" si="6"/>
        <v>9</v>
      </c>
      <c r="M136" s="4">
        <f t="shared" si="6"/>
        <v>15</v>
      </c>
      <c r="N136" s="4">
        <f t="shared" si="6"/>
        <v>20</v>
      </c>
      <c r="O136" s="4">
        <f t="shared" si="6"/>
        <v>12</v>
      </c>
      <c r="P136" s="4">
        <f t="shared" si="6"/>
        <v>10</v>
      </c>
      <c r="Q136" s="4">
        <f t="shared" si="6"/>
        <v>30</v>
      </c>
      <c r="R136" s="4">
        <f t="shared" si="6"/>
        <v>16</v>
      </c>
      <c r="S136" s="4">
        <f t="shared" si="6"/>
        <v>9</v>
      </c>
      <c r="T136" s="4">
        <f t="shared" si="6"/>
        <v>4</v>
      </c>
      <c r="U136" s="4">
        <f t="shared" si="6"/>
        <v>18</v>
      </c>
      <c r="V136" s="4">
        <f t="shared" si="6"/>
        <v>16</v>
      </c>
      <c r="W136" s="4">
        <f t="shared" si="6"/>
        <v>16</v>
      </c>
      <c r="X136" s="4">
        <f t="shared" si="6"/>
        <v>133</v>
      </c>
    </row>
  </sheetData>
  <mergeCells count="3">
    <mergeCell ref="A1:A2"/>
    <mergeCell ref="B1:B2"/>
    <mergeCell ref="C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F.M.P.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F.M.P.</dc:creator>
  <cp:keywords/>
  <dc:description/>
  <cp:lastModifiedBy>Fred</cp:lastModifiedBy>
  <dcterms:created xsi:type="dcterms:W3CDTF">2007-07-12T08:19:11Z</dcterms:created>
  <dcterms:modified xsi:type="dcterms:W3CDTF">2007-08-05T11:14:38Z</dcterms:modified>
  <cp:category/>
  <cp:version/>
  <cp:contentType/>
  <cp:contentStatus/>
</cp:coreProperties>
</file>